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515" firstSheet="27" activeTab="31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7-24" sheetId="24" r:id="rId24"/>
    <sheet name="Cruiser 25-29" sheetId="25" r:id="rId25"/>
    <sheet name="Cruiser 30-34" sheetId="26" r:id="rId26"/>
    <sheet name="Cruiser 35-39" sheetId="27" r:id="rId27"/>
    <sheet name="Cruiser 40-44" sheetId="28" r:id="rId28"/>
    <sheet name="Cruiser 45-49" sheetId="29" r:id="rId29"/>
    <sheet name="Cruiser 50+" sheetId="30" r:id="rId30"/>
    <sheet name="Women 17+" sheetId="31" r:id="rId31"/>
    <sheet name="Master 30+" sheetId="32" r:id="rId32"/>
  </sheets>
  <definedNames/>
  <calcPr fullCalcOnLoad="1"/>
</workbook>
</file>

<file path=xl/sharedStrings.xml><?xml version="1.0" encoding="utf-8"?>
<sst xmlns="http://schemas.openxmlformats.org/spreadsheetml/2006/main" count="2615" uniqueCount="993">
  <si>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</si>
  <si>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</si>
  <si>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</si>
  <si>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</si>
  <si>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</si>
  <si>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</si>
  <si>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</si>
  <si>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</si>
  <si>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BMX</t>
  </si>
  <si>
    <t>MEN 17-24</t>
  </si>
  <si>
    <t>MEN 25-29</t>
  </si>
  <si>
    <t>MEN 30+</t>
  </si>
  <si>
    <t>Campeonato Brasileiro de BMX - Americana-SP -05 e 06.07.14</t>
  </si>
  <si>
    <t>15.13562.11</t>
  </si>
  <si>
    <t>Adesio luiz de Souza Santos</t>
  </si>
  <si>
    <t>Cruiser50+</t>
  </si>
  <si>
    <t>Avulso</t>
  </si>
  <si>
    <t>PE</t>
  </si>
  <si>
    <t>05.12074.10</t>
  </si>
  <si>
    <t xml:space="preserve">Renato Rezende </t>
  </si>
  <si>
    <t>ELITE MEN</t>
  </si>
  <si>
    <t>Clube Florestal</t>
  </si>
  <si>
    <t>MG</t>
  </si>
  <si>
    <t>04.12241.10</t>
  </si>
  <si>
    <t>Andre Gustavo Fassina</t>
  </si>
  <si>
    <t>Americana Bicicross Clube</t>
  </si>
  <si>
    <t>SP</t>
  </si>
  <si>
    <t>04.13587.11</t>
  </si>
  <si>
    <t>Leandro Dal Farra Miranda</t>
  </si>
  <si>
    <t>Clube de Ciclismo de São Jose dos Campos</t>
  </si>
  <si>
    <t>04.12599.10</t>
  </si>
  <si>
    <t>Rogério dos Reis</t>
  </si>
  <si>
    <t>Ituano Bicicross Clube</t>
  </si>
  <si>
    <t>04.12994.10</t>
  </si>
  <si>
    <t>Gustavo Mesquita Silva</t>
  </si>
  <si>
    <t>04.12071.10</t>
  </si>
  <si>
    <t>Douglas Stevaux Carnaval</t>
  </si>
  <si>
    <t>04.12085.10</t>
  </si>
  <si>
    <t>Hugo Vasconcellos Osteti</t>
  </si>
  <si>
    <t>Paulinia Racing Bicicross</t>
  </si>
  <si>
    <t>04.14837.11</t>
  </si>
  <si>
    <t>Miguel Dixini Vilela</t>
  </si>
  <si>
    <t>02.7453.09</t>
  </si>
  <si>
    <t>Guilherme Donat Bourscheidt</t>
  </si>
  <si>
    <t>Fund. Munic. Esporte de Jaragua do Sul</t>
  </si>
  <si>
    <t>SC</t>
  </si>
  <si>
    <t>04.12249.10</t>
  </si>
  <si>
    <t>Antonio Renato Freire Ferreira</t>
  </si>
  <si>
    <t>B J Perdões Bicicross Racing</t>
  </si>
  <si>
    <t>04.8030.09</t>
  </si>
  <si>
    <t>Eduardo Rezende</t>
  </si>
  <si>
    <t>02.7143.09</t>
  </si>
  <si>
    <t>Felipe Guilherme Brick</t>
  </si>
  <si>
    <t>09.12809.10</t>
  </si>
  <si>
    <t>Hitalo Tobias Lobo Lopes</t>
  </si>
  <si>
    <t>Associação Canadense de Bicicross</t>
  </si>
  <si>
    <t>GO</t>
  </si>
  <si>
    <t>01.20143.13</t>
  </si>
  <si>
    <t>Elisson Rodrigues</t>
  </si>
  <si>
    <t>Clube 19 de Julho</t>
  </si>
  <si>
    <t>RS</t>
  </si>
  <si>
    <t>04.9991.10</t>
  </si>
  <si>
    <t>Kaique Milani Marin</t>
  </si>
  <si>
    <t>02.7507.09</t>
  </si>
  <si>
    <t>Ariel João da Silva</t>
  </si>
  <si>
    <t>BBF</t>
  </si>
  <si>
    <t>04.12072.10</t>
  </si>
  <si>
    <t>Priscilla Andreia S. Carnaval</t>
  </si>
  <si>
    <t>Elite Women</t>
  </si>
  <si>
    <t>São Caetano</t>
  </si>
  <si>
    <t>Campeonato Brasileiro de BMX - Americana-SP - 05 e 06.07.14</t>
  </si>
  <si>
    <t>05.12734.10</t>
  </si>
  <si>
    <t>Thaynara Morosini Chaves</t>
  </si>
  <si>
    <t>Comau do Brasil</t>
  </si>
  <si>
    <t>02.12813.10</t>
  </si>
  <si>
    <t>Squel Sauane Stein</t>
  </si>
  <si>
    <t>04.19849.13</t>
  </si>
  <si>
    <t>Leticia Martins Alves Pereira</t>
  </si>
  <si>
    <t>04.12208.10</t>
  </si>
  <si>
    <t>Anderson Ezequiel de Souza Filho</t>
  </si>
  <si>
    <t>JRMEN</t>
  </si>
  <si>
    <t>04.14529.11</t>
  </si>
  <si>
    <t>Leonardo cazé dos Santos Neto</t>
  </si>
  <si>
    <t>04.14874.11</t>
  </si>
  <si>
    <t>Lucas Augusto de Almeida e Sousa</t>
  </si>
  <si>
    <t>04.15261.11</t>
  </si>
  <si>
    <t>Leandro da Silva Noronha Junior</t>
  </si>
  <si>
    <t>Assoc. Votorantinense de Bicicross</t>
  </si>
  <si>
    <t>04.12398.10</t>
  </si>
  <si>
    <t>Mateus Santos Guazzeli</t>
  </si>
  <si>
    <t>Clube Sorocabano de Bicicross</t>
  </si>
  <si>
    <t>04.16617.12</t>
  </si>
  <si>
    <t>Bruno Andrade Cogo</t>
  </si>
  <si>
    <t>02.13081.10</t>
  </si>
  <si>
    <t>Felippi Gonçalves</t>
  </si>
  <si>
    <t>Equipe Jaraguaense de Bicicross</t>
  </si>
  <si>
    <t>04.13484.11</t>
  </si>
  <si>
    <t>Hiago de A. Almendra</t>
  </si>
  <si>
    <t>04.16645.12</t>
  </si>
  <si>
    <t>Franklin Vasconcelos Vitor</t>
  </si>
  <si>
    <t>Biciross</t>
  </si>
  <si>
    <t>02.16096.12</t>
  </si>
  <si>
    <t>Leonardo Spredemann</t>
  </si>
  <si>
    <t>04.9995.10</t>
  </si>
  <si>
    <t>Leonardo Rezende</t>
  </si>
  <si>
    <t>12.14649.11</t>
  </si>
  <si>
    <t>Gabriel Reis Santos</t>
  </si>
  <si>
    <t>ABS Assoc. Bicicross de Salvador</t>
  </si>
  <si>
    <t>BA</t>
  </si>
  <si>
    <t>15.20585.13</t>
  </si>
  <si>
    <t>Daniel Francisco da Silva Neto</t>
  </si>
  <si>
    <t>01.12783.10</t>
  </si>
  <si>
    <t>Victor Piltz</t>
  </si>
  <si>
    <t>01.22840.14</t>
  </si>
  <si>
    <t>Lucas de Oliveira Bonadimann</t>
  </si>
  <si>
    <t>Camptrail/Atac/Kamikaze Bike</t>
  </si>
  <si>
    <t>04.16742.13</t>
  </si>
  <si>
    <t>Matheus H de Oliveira</t>
  </si>
  <si>
    <t>04.16796.12</t>
  </si>
  <si>
    <t>Julia Alves dos Santos</t>
  </si>
  <si>
    <t>JRWOMEN</t>
  </si>
  <si>
    <t>04.12112.10</t>
  </si>
  <si>
    <t>Agatha Conceição Leite Galvão</t>
  </si>
  <si>
    <t>12.12871.10</t>
  </si>
  <si>
    <t>Mariana Mota Villas Boas</t>
  </si>
  <si>
    <t>ABBMX Assoc. Baiana de Bicicross</t>
  </si>
  <si>
    <t>04.19761.13</t>
  </si>
  <si>
    <t>Fernando Aparecido Vaz</t>
  </si>
  <si>
    <t>04.12367.10</t>
  </si>
  <si>
    <t>Pedro Jose Andrade</t>
  </si>
  <si>
    <t>Jacarei Bicicross Clube</t>
  </si>
  <si>
    <t>04.12248.10</t>
  </si>
  <si>
    <t>Artur dos Santos Almendra</t>
  </si>
  <si>
    <t>Atibaia Bicicross Clube</t>
  </si>
  <si>
    <t>01.19243.13</t>
  </si>
  <si>
    <t>Isabelle Kessler</t>
  </si>
  <si>
    <t>Girls 5 - 8</t>
  </si>
  <si>
    <t>Liga Campobonense de BMX</t>
  </si>
  <si>
    <t>Cdampeonato Brasileiro de BMX - Americana-SP - 05 e 06.07.14</t>
  </si>
  <si>
    <t>01.19245.13</t>
  </si>
  <si>
    <t>Adriane Pinheiro</t>
  </si>
  <si>
    <t>03.22692.14</t>
  </si>
  <si>
    <t>Julia Stuber Schroeder</t>
  </si>
  <si>
    <t>Associação Rondonense de Bicicross</t>
  </si>
  <si>
    <t>PR</t>
  </si>
  <si>
    <t>04.19741.13</t>
  </si>
  <si>
    <t>Eduarda Karoline S Pereira</t>
  </si>
  <si>
    <t>Girls 9 - 10</t>
  </si>
  <si>
    <t>Indaiatuba Bicicross Clube</t>
  </si>
  <si>
    <t>04.19295.13</t>
  </si>
  <si>
    <t>Caroline Vitória Rossi Amazonas</t>
  </si>
  <si>
    <t>Girls 11-12</t>
  </si>
  <si>
    <t>04.23082.14</t>
  </si>
  <si>
    <t>Lara Grigoletto Micheli</t>
  </si>
  <si>
    <t>Jarinu Bicicross Clube</t>
  </si>
  <si>
    <t>04.12243.10</t>
  </si>
  <si>
    <t>Anna Luiza M S Rosa</t>
  </si>
  <si>
    <t xml:space="preserve">Clube Sorocabano de Bicicross </t>
  </si>
  <si>
    <t>01.22971.14</t>
  </si>
  <si>
    <t>Julia Lauffer Schuller</t>
  </si>
  <si>
    <t>04.23081.14</t>
  </si>
  <si>
    <t>Isa Grigoletto Micheli</t>
  </si>
  <si>
    <t>04.23080.14</t>
  </si>
  <si>
    <t>Ana Carolina Grapeia Rigolino</t>
  </si>
  <si>
    <t>04.23056.14</t>
  </si>
  <si>
    <t>Eduarda Cristina Ap. Siqueira</t>
  </si>
  <si>
    <t>04.19814.13</t>
  </si>
  <si>
    <t>Isabella de Rosa Antonio</t>
  </si>
  <si>
    <t>04.15313.11</t>
  </si>
  <si>
    <t>Maite Naves Barreto</t>
  </si>
  <si>
    <t>Girls 13-14</t>
  </si>
  <si>
    <t>04.21319.14</t>
  </si>
  <si>
    <t>Luisa Paula de Almeida e Sousa</t>
  </si>
  <si>
    <t>04.19256.13</t>
  </si>
  <si>
    <t>Lorrana Moreira Gianelli</t>
  </si>
  <si>
    <t>03.7804.09</t>
  </si>
  <si>
    <t>Ana Wilma Kotz Inhoatto</t>
  </si>
  <si>
    <t>12.19233.13</t>
  </si>
  <si>
    <t>Rayssa da Silva Freitas</t>
  </si>
  <si>
    <t>04.20632.13</t>
  </si>
  <si>
    <t>Lauren de O. C. Oliveira</t>
  </si>
  <si>
    <t>04.16616.12</t>
  </si>
  <si>
    <t>Brenda M. da S. Maria</t>
  </si>
  <si>
    <t>04.23070.14</t>
  </si>
  <si>
    <t xml:space="preserve">Edvania de Souza </t>
  </si>
  <si>
    <t>12.19214.13</t>
  </si>
  <si>
    <t>Paola Reis Santos</t>
  </si>
  <si>
    <t>Girls 15-16</t>
  </si>
  <si>
    <t>04.12355.10</t>
  </si>
  <si>
    <t>Raiane de Souza Neto</t>
  </si>
  <si>
    <t>04.19881.13</t>
  </si>
  <si>
    <t>Natalia de Paula Oliveira</t>
  </si>
  <si>
    <t>10.14805.11</t>
  </si>
  <si>
    <t>Ana Keyla Morais Albino Pereira</t>
  </si>
  <si>
    <t>Clube Bike Cerrado</t>
  </si>
  <si>
    <t>DF</t>
  </si>
  <si>
    <t>04.19815.13</t>
  </si>
  <si>
    <t>Isabelle Milene Mineiro da Conceição</t>
  </si>
  <si>
    <t>02.12648.10</t>
  </si>
  <si>
    <t>Maria Isabelly Borges</t>
  </si>
  <si>
    <t>01.16869.12</t>
  </si>
  <si>
    <t>Eduarda Morbach</t>
  </si>
  <si>
    <t>02.19892.13</t>
  </si>
  <si>
    <t>Bernardo Vieira</t>
  </si>
  <si>
    <t>Boys 7</t>
  </si>
  <si>
    <t>BBF/Bandeirantes</t>
  </si>
  <si>
    <t>04.19714.13</t>
  </si>
  <si>
    <t>Bruno de Souza Oliveira Junior</t>
  </si>
  <si>
    <t>04.19747.13</t>
  </si>
  <si>
    <t>Enzo Borges da Silva</t>
  </si>
  <si>
    <t>15.22966.14</t>
  </si>
  <si>
    <t>Igor Alves Pereira</t>
  </si>
  <si>
    <t>04.23050.14</t>
  </si>
  <si>
    <t>Nilo Gabriel Souza de Oliveira</t>
  </si>
  <si>
    <t>02.22927.14</t>
  </si>
  <si>
    <t>Gregorio Garcia</t>
  </si>
  <si>
    <t>12.22529.14</t>
  </si>
  <si>
    <t>Felipe da Silva Omena</t>
  </si>
  <si>
    <t>04.23051.14</t>
  </si>
  <si>
    <t>Matheus AP Amorim Arduino</t>
  </si>
  <si>
    <t>06.12864.10</t>
  </si>
  <si>
    <t>Thiago Fernando Vitor</t>
  </si>
  <si>
    <t>Cruiser 17/24</t>
  </si>
  <si>
    <t>RJ</t>
  </si>
  <si>
    <t>04.12443.10</t>
  </si>
  <si>
    <t>Daniel Calixto do Prado</t>
  </si>
  <si>
    <t>Assocociação Votorantinense de Bicicross</t>
  </si>
  <si>
    <t>04.19938.13</t>
  </si>
  <si>
    <t>Willian Roberto Godinho Leite</t>
  </si>
  <si>
    <t>04.12474.10</t>
  </si>
  <si>
    <t>Eduardo Liberal Felipe</t>
  </si>
  <si>
    <t>Leme Bicicross Clube</t>
  </si>
  <si>
    <t>04.19725.13</t>
  </si>
  <si>
    <t>Celso de Lima Biescki</t>
  </si>
  <si>
    <t>04.16677.13</t>
  </si>
  <si>
    <t>Rodrigo H. Escudeiro</t>
  </si>
  <si>
    <t>B J Perdoes Bicicross Racing</t>
  </si>
  <si>
    <t>04.16609.12</t>
  </si>
  <si>
    <t>Alison Henrique F. Brandao</t>
  </si>
  <si>
    <t>01.13937.11</t>
  </si>
  <si>
    <t>Vinicius Piltz</t>
  </si>
  <si>
    <t>Ivoti BMX</t>
  </si>
  <si>
    <t>09.12808.10</t>
  </si>
  <si>
    <t>Kassio Santos Ferreira</t>
  </si>
  <si>
    <t>Cruiser 25/29</t>
  </si>
  <si>
    <t>Associação Canedense de Bicicross</t>
  </si>
  <si>
    <t>12.7134.09</t>
  </si>
  <si>
    <t>Leonardo Gonçalves dos Santos</t>
  </si>
  <si>
    <t>ABS - Associação de Bicicross de Salvador</t>
  </si>
  <si>
    <t>04.22494.14</t>
  </si>
  <si>
    <t>Victor Conde</t>
  </si>
  <si>
    <t>04.12078.10</t>
  </si>
  <si>
    <t>Kleber Aparecido dos Santos</t>
  </si>
  <si>
    <t>04.23083.14</t>
  </si>
  <si>
    <t>Juliano de Lima Bueno</t>
  </si>
  <si>
    <t>03.13659.11</t>
  </si>
  <si>
    <t>Giovani Pereira</t>
  </si>
  <si>
    <t>22.15488.09</t>
  </si>
  <si>
    <t>Luis Fernando da Silva</t>
  </si>
  <si>
    <t>PA</t>
  </si>
  <si>
    <t>12.12626.10</t>
  </si>
  <si>
    <t>Cezar Alexandre Morais Soledade</t>
  </si>
  <si>
    <t>ABBMX Associação Baiana de Bicicross</t>
  </si>
  <si>
    <t>04.12471.10</t>
  </si>
  <si>
    <t>Edmilson Gomes da Silva</t>
  </si>
  <si>
    <t>Cruiser 30/34</t>
  </si>
  <si>
    <t>15.12727.10</t>
  </si>
  <si>
    <t>Luiz Carlos de Araujo Feitosa</t>
  </si>
  <si>
    <t>04.19776.13</t>
  </si>
  <si>
    <t>Fernando Camargo Girardi</t>
  </si>
  <si>
    <t>01.16868.12</t>
  </si>
  <si>
    <t>Guilherme Estevão Marques</t>
  </si>
  <si>
    <t>04.19780.13</t>
  </si>
  <si>
    <t>Flavio de Souza Ferreira</t>
  </si>
  <si>
    <t>05.16842.12</t>
  </si>
  <si>
    <t>Rodrigo da Cunha Queiroz</t>
  </si>
  <si>
    <t>Patos de Minas</t>
  </si>
  <si>
    <t>12.13494.11</t>
  </si>
  <si>
    <t>Bruno da Silva Barreto</t>
  </si>
  <si>
    <t>AFB Associação Feirense de Bicicross</t>
  </si>
  <si>
    <t>04.16753.13</t>
  </si>
  <si>
    <t>Rogelio AP Cançado</t>
  </si>
  <si>
    <t>Campeonato Brasileiro de BMX - Americana-SP - 05 e 06.7.14</t>
  </si>
  <si>
    <t>04.16651.13</t>
  </si>
  <si>
    <t>Ubiratan Jose Inacio Cunha</t>
  </si>
  <si>
    <t>Cruiser 35/39</t>
  </si>
  <si>
    <t>04.12425.10</t>
  </si>
  <si>
    <t>Marcos Roberto da Conceição</t>
  </si>
  <si>
    <t>Clube de Ciclismo de São José dos Campos</t>
  </si>
  <si>
    <t>04.20100.13</t>
  </si>
  <si>
    <t>Serafim A R Duarte</t>
  </si>
  <si>
    <t>Mandi Clube</t>
  </si>
  <si>
    <t>05.8036.09</t>
  </si>
  <si>
    <t>Wellington Forim F A Silva</t>
  </si>
  <si>
    <t>AMBX Associação Muriaeense de Bicicross</t>
  </si>
  <si>
    <t>12.14524.11</t>
  </si>
  <si>
    <t>Givaldo do Nascimento Pereira</t>
  </si>
  <si>
    <t>04.23090.14</t>
  </si>
  <si>
    <t>Edson Vieira da Silva</t>
  </si>
  <si>
    <t>B J Perdões Bicicross Clube</t>
  </si>
  <si>
    <t>04.16606.12</t>
  </si>
  <si>
    <t>Andre Thomaz de Aquino Meneguini</t>
  </si>
  <si>
    <t>04.20093.13</t>
  </si>
  <si>
    <t>Luciano Correa Roque</t>
  </si>
  <si>
    <t>Bicicross Poços Clube</t>
  </si>
  <si>
    <t>04.13233.10</t>
  </si>
  <si>
    <t>Marcos Carlos dos Santos</t>
  </si>
  <si>
    <t>Cruiser 40/44</t>
  </si>
  <si>
    <t>04.15285.11</t>
  </si>
  <si>
    <t>Marcio Mendonça</t>
  </si>
  <si>
    <t>12.14528.11</t>
  </si>
  <si>
    <t>Leonardo Caze dos Santos Jr</t>
  </si>
  <si>
    <t>ABS Associação de Bicicross de Salvador</t>
  </si>
  <si>
    <t>04.14823.11</t>
  </si>
  <si>
    <t>Alberto Ramos Nogueira</t>
  </si>
  <si>
    <t>Associação Votorantinense de Bicicross</t>
  </si>
  <si>
    <t>15.14810.11</t>
  </si>
  <si>
    <t>Vandre Peixoto Vital</t>
  </si>
  <si>
    <t>12.7136.09</t>
  </si>
  <si>
    <t>Laelson Carneiro Rios</t>
  </si>
  <si>
    <t>09.12810.10</t>
  </si>
  <si>
    <t>Jonas Adriano da Cruz</t>
  </si>
  <si>
    <t>01.12568.10</t>
  </si>
  <si>
    <t>Antonio Carlos Frantz</t>
  </si>
  <si>
    <t>05.15446.11</t>
  </si>
  <si>
    <t>Antonio Mauricio Lisboa M. da Silva</t>
  </si>
  <si>
    <t>Cruiser 45/49</t>
  </si>
  <si>
    <t>Prefeitura Municipal de Pirapora</t>
  </si>
  <si>
    <t>18.9862.10</t>
  </si>
  <si>
    <t>Milton Pereira dos Santos</t>
  </si>
  <si>
    <t>Associação Cearense de Bicicross</t>
  </si>
  <si>
    <t>CE</t>
  </si>
  <si>
    <t>01.15222.10</t>
  </si>
  <si>
    <t>Jean Marcello dos Santos Passos</t>
  </si>
  <si>
    <t>Moto Clube de Venâncio Aires</t>
  </si>
  <si>
    <t>18.12693.10</t>
  </si>
  <si>
    <t>Clerton Pereira do Carmo</t>
  </si>
  <si>
    <t>04.16752.13</t>
  </si>
  <si>
    <t>Renato Maciel Soares</t>
  </si>
  <si>
    <t>05.10007.10</t>
  </si>
  <si>
    <t>Guilherme de Azambuja Pussieldi</t>
  </si>
  <si>
    <t>Pussieldi Assesoria Fisica  e Esportes</t>
  </si>
  <si>
    <t>04.23089.14</t>
  </si>
  <si>
    <t>Silas Marcelo Rodrigues</t>
  </si>
  <si>
    <t>02.22929.14</t>
  </si>
  <si>
    <t>Valmir Garcia</t>
  </si>
  <si>
    <t>04.23048.14</t>
  </si>
  <si>
    <t>Murilo Camargo Arcuri</t>
  </si>
  <si>
    <t>Boys 5-6</t>
  </si>
  <si>
    <t>04.23069.14</t>
  </si>
  <si>
    <t>Luca Grigoletto Micheli</t>
  </si>
  <si>
    <t>01.22976.14</t>
  </si>
  <si>
    <t>Pietro Kleemann Buhler</t>
  </si>
  <si>
    <t>Grêmio Atiradores de Novo Hamburgo</t>
  </si>
  <si>
    <t>01.15527.13</t>
  </si>
  <si>
    <t>Otavio Antonio Frantz</t>
  </si>
  <si>
    <t>04.23044.14</t>
  </si>
  <si>
    <t>Miguel Fuchs Wojtowicz</t>
  </si>
  <si>
    <t>Associação Sócio Esportiva SP X</t>
  </si>
  <si>
    <t>04.23028.14</t>
  </si>
  <si>
    <t>Tiago Bueno de Oliveira</t>
  </si>
  <si>
    <t>03.22476.14</t>
  </si>
  <si>
    <t>Bruno Andrioli da Cunha</t>
  </si>
  <si>
    <t>05.19057.13</t>
  </si>
  <si>
    <t>Lucas Felipe Evangelista Vilaça</t>
  </si>
  <si>
    <t>Faber Gramas,Magda Design,Itauna</t>
  </si>
  <si>
    <t>02.16876.12</t>
  </si>
  <si>
    <t>Lucas Moresco Zimmermann</t>
  </si>
  <si>
    <t>Boys 8</t>
  </si>
  <si>
    <t>02.18066.13</t>
  </si>
  <si>
    <t>Enzo Martinenghi Severino</t>
  </si>
  <si>
    <t>01.16870.12</t>
  </si>
  <si>
    <t>Thales Lauffer Schuler</t>
  </si>
  <si>
    <t>Liga Campobonense de Ciclismo</t>
  </si>
  <si>
    <t>04.19908.13</t>
  </si>
  <si>
    <t>Pedro Henrique Yogui</t>
  </si>
  <si>
    <t>04.23057.14</t>
  </si>
  <si>
    <t>Leonardo Camargo Rodrigues</t>
  </si>
  <si>
    <t>04.23025.14</t>
  </si>
  <si>
    <t>Nicolas Latorre Galvão</t>
  </si>
  <si>
    <t>02.20035.13</t>
  </si>
  <si>
    <t>Rafael Eduardo Batista</t>
  </si>
  <si>
    <t>04.23076.14</t>
  </si>
  <si>
    <t>Vinicius Micheli Andrade</t>
  </si>
  <si>
    <t>01.19895.13</t>
  </si>
  <si>
    <t>Gustavo Correa Wecher</t>
  </si>
  <si>
    <t>Boys 9</t>
  </si>
  <si>
    <t xml:space="preserve">Liga Campobonense de BMX </t>
  </si>
  <si>
    <t>05.20140.13</t>
  </si>
  <si>
    <t>Bernardo Serranegra Ribeiro Silva</t>
  </si>
  <si>
    <t>Prefeitura Municipal de Betim</t>
  </si>
  <si>
    <t>02.21312.14</t>
  </si>
  <si>
    <t>Caio Onofre Riegert</t>
  </si>
  <si>
    <t>04.23030.14</t>
  </si>
  <si>
    <t>Igor Gabriel do Amaral</t>
  </si>
  <si>
    <t>06.22866.14</t>
  </si>
  <si>
    <t>Jose Jerez Gonçalves Junior</t>
  </si>
  <si>
    <t>01.19456.13</t>
  </si>
  <si>
    <t>Eduardo Ueslei Ferreira Gomez</t>
  </si>
  <si>
    <t>04.19743.13</t>
  </si>
  <si>
    <t>Eduardo Pedro de Oliveira Filho</t>
  </si>
  <si>
    <t>05.12686.10</t>
  </si>
  <si>
    <t>Robert Vinicius Rodrigues Silva</t>
  </si>
  <si>
    <t>Pirapora Bicicross Clube</t>
  </si>
  <si>
    <t>01.19453.13</t>
  </si>
  <si>
    <t>Kevin William Schuler</t>
  </si>
  <si>
    <t>Boys 10</t>
  </si>
  <si>
    <t>04.19909.13</t>
  </si>
  <si>
    <t>Pedro Miguel F de Oliveira</t>
  </si>
  <si>
    <t>04.19874.13</t>
  </si>
  <si>
    <t>Matheus Danilo de Carvalho Moura</t>
  </si>
  <si>
    <t>04.15443.11</t>
  </si>
  <si>
    <t>Pedro Henrique Evangelista Vilaça</t>
  </si>
  <si>
    <t>04.12351.10</t>
  </si>
  <si>
    <t>Renan Kauê M. da Conceição</t>
  </si>
  <si>
    <t>02.20034.13</t>
  </si>
  <si>
    <t>Kauan Estevão</t>
  </si>
  <si>
    <t>04.12207.10</t>
  </si>
  <si>
    <t>Yuri Alckmin Sales</t>
  </si>
  <si>
    <t>04.12423.10</t>
  </si>
  <si>
    <t>Mardevacson da Silva Fonseca</t>
  </si>
  <si>
    <t>Boys 11</t>
  </si>
  <si>
    <t>02.13935.11</t>
  </si>
  <si>
    <t>Welliton Barauna</t>
  </si>
  <si>
    <t>04.12426.10</t>
  </si>
  <si>
    <t>Marcos Rogerio Alves Silveira Junior</t>
  </si>
  <si>
    <t>01.19291.13</t>
  </si>
  <si>
    <t>Vinicius de Almeida da Silva</t>
  </si>
  <si>
    <t>04.23029.14</t>
  </si>
  <si>
    <t>Fernando Victor Vaz</t>
  </si>
  <si>
    <t>04.12377.10</t>
  </si>
  <si>
    <t>Pablo S. R. Q. Aguayo</t>
  </si>
  <si>
    <t>04.16727.12</t>
  </si>
  <si>
    <t>Pedro Henrique Dutra</t>
  </si>
  <si>
    <t>04.19906.13</t>
  </si>
  <si>
    <t>Pedro Henrique da Silva</t>
  </si>
  <si>
    <t>04.16678.12</t>
  </si>
  <si>
    <t>Vicente C. Garcia Pinto</t>
  </si>
  <si>
    <t>Boys 12</t>
  </si>
  <si>
    <t>01.16866.12</t>
  </si>
  <si>
    <t>Iago Reinheimer Machado</t>
  </si>
  <si>
    <t>09.12812.10</t>
  </si>
  <si>
    <t>Alexandre de Pina Vieira</t>
  </si>
  <si>
    <t>04.16765.12</t>
  </si>
  <si>
    <t>João Vitor R. de Souza</t>
  </si>
  <si>
    <t>09.12799.10</t>
  </si>
  <si>
    <t>Jose Marcos Rodrigues de Moraes</t>
  </si>
  <si>
    <t>04.19809.13</t>
  </si>
  <si>
    <t>Gustavo Fagundes de Oliveira</t>
  </si>
  <si>
    <t>15.13564.11</t>
  </si>
  <si>
    <t>Pedro Vinicius Santos M. de Queiroz</t>
  </si>
  <si>
    <t>04.16720.12</t>
  </si>
  <si>
    <t xml:space="preserve">João Antonio Ferreira de Oliveira </t>
  </si>
  <si>
    <t>05.10008.10</t>
  </si>
  <si>
    <t>Pedro Pereira Pussieldi</t>
  </si>
  <si>
    <t>Boys 13</t>
  </si>
  <si>
    <t>Associação de Ciclismo de Florestal</t>
  </si>
  <si>
    <t>04.16735.13</t>
  </si>
  <si>
    <t>Luan Carlos Sampaio Pereira</t>
  </si>
  <si>
    <t>04.12365.10</t>
  </si>
  <si>
    <t>Pedro Z. Amorim</t>
  </si>
  <si>
    <t>01.19444.13</t>
  </si>
  <si>
    <t>Alan Janes da Silva</t>
  </si>
  <si>
    <t>Associação Estrelense de BMX</t>
  </si>
  <si>
    <t>05.18665.13</t>
  </si>
  <si>
    <t>Lucas Souza Santos</t>
  </si>
  <si>
    <t>02.11112.10</t>
  </si>
  <si>
    <t>Vinicius Schmidt</t>
  </si>
  <si>
    <t>Black Bull</t>
  </si>
  <si>
    <t>21.16564.12</t>
  </si>
  <si>
    <t>Marcos Siqueira Lacerda</t>
  </si>
  <si>
    <t>TO</t>
  </si>
  <si>
    <t>04.12228.10</t>
  </si>
  <si>
    <t>Vitor Antonio Carnevali Marotta</t>
  </si>
  <si>
    <t>Boys 14</t>
  </si>
  <si>
    <t>02.14018.11</t>
  </si>
  <si>
    <t>Victor Hugo Kurtz</t>
  </si>
  <si>
    <t>Hidroreppel Tintas/FME/Bike Point</t>
  </si>
  <si>
    <t>04.16729.12</t>
  </si>
  <si>
    <t>Lucas Willian H. Viana</t>
  </si>
  <si>
    <t>Cosmopolis Bicicross Clube</t>
  </si>
  <si>
    <t>04.13231.10</t>
  </si>
  <si>
    <t>João Victor Ferreira Cornelio da Silva</t>
  </si>
  <si>
    <t>04.16646.12</t>
  </si>
  <si>
    <t>Gabriel FCO Cassemiro</t>
  </si>
  <si>
    <t>12.20599.13</t>
  </si>
  <si>
    <t>Marcos Fernando Limeira M. da Mota</t>
  </si>
  <si>
    <t>05.13977.11</t>
  </si>
  <si>
    <t>Murilo Emigliozzi Beazotti</t>
  </si>
  <si>
    <t>04.23013.14</t>
  </si>
  <si>
    <t>Rafael Marcos da Silva</t>
  </si>
  <si>
    <t>04.12590.10</t>
  </si>
  <si>
    <t>Robinson Doda Palomar</t>
  </si>
  <si>
    <t>Boys 15</t>
  </si>
  <si>
    <t>04.14852.11</t>
  </si>
  <si>
    <t>Gustavo Rodrigues G. Teixeira Silva</t>
  </si>
  <si>
    <t>04.19300.13</t>
  </si>
  <si>
    <t>Samuel Pereira de Oliveira</t>
  </si>
  <si>
    <t>02.14017.11</t>
  </si>
  <si>
    <t>Guilherme Ribeiro</t>
  </si>
  <si>
    <t>04.15304.11</t>
  </si>
  <si>
    <t>Joao Victor Barraca de Melo</t>
  </si>
  <si>
    <t>04.23067.14</t>
  </si>
  <si>
    <t>Luis Guilherme Brasil Saboia</t>
  </si>
  <si>
    <t>04.23091.14</t>
  </si>
  <si>
    <t>Marcelo Siqueira Junior</t>
  </si>
  <si>
    <t>04.20158.13</t>
  </si>
  <si>
    <t>Leonardo de Oliveira Lima</t>
  </si>
  <si>
    <t>Boys 16</t>
  </si>
  <si>
    <t>B J Perdoes Bicicross Clube</t>
  </si>
  <si>
    <t>04.19903.13</t>
  </si>
  <si>
    <t xml:space="preserve">Pedro Henrique Bernardo </t>
  </si>
  <si>
    <t>02.20045.13</t>
  </si>
  <si>
    <t>Matheus Detoffol da Luz</t>
  </si>
  <si>
    <t>04.12348.10</t>
  </si>
  <si>
    <t>Renan V de Oliveira</t>
  </si>
  <si>
    <t>05.20813.13</t>
  </si>
  <si>
    <t>Luiz Felipe Vieira dos Santos</t>
  </si>
  <si>
    <t>Equipe Madimbu</t>
  </si>
  <si>
    <t>04.16711.14</t>
  </si>
  <si>
    <t>Luis Otavio Petrim</t>
  </si>
  <si>
    <t>02.16804.12</t>
  </si>
  <si>
    <t>Eduardo de Medeiros Colla</t>
  </si>
  <si>
    <t>04.22498.14</t>
  </si>
  <si>
    <t>Jonathan Vinicius Rodrigues</t>
  </si>
  <si>
    <t>02.12654.10</t>
  </si>
  <si>
    <t>Kauan Day Furtado</t>
  </si>
  <si>
    <t>04.12414.10</t>
  </si>
  <si>
    <t>Lucas Nascimento Martins</t>
  </si>
  <si>
    <t>02.12820.10</t>
  </si>
  <si>
    <t>Matheus Ferreira Povoas</t>
  </si>
  <si>
    <t>Fundação Munic. Esporte de Jaragua do Sul</t>
  </si>
  <si>
    <t>04.14835.11</t>
  </si>
  <si>
    <t>Dalton do Santos Cabelo</t>
  </si>
  <si>
    <t>02.14829.11</t>
  </si>
  <si>
    <t>Fabio Willian Alves</t>
  </si>
  <si>
    <t>02.12670.10</t>
  </si>
  <si>
    <t>Anderson Rodrigues Varela</t>
  </si>
  <si>
    <t xml:space="preserve">BBF </t>
  </si>
  <si>
    <t>04.12082.10</t>
  </si>
  <si>
    <t>Gustavo Santa Chiara</t>
  </si>
  <si>
    <t>04.13236.10</t>
  </si>
  <si>
    <t>Giovanni Fernandes Vieira</t>
  </si>
  <si>
    <t>04.12076.10</t>
  </si>
  <si>
    <t>Ebert Rodrigo Silva</t>
  </si>
  <si>
    <t>02.9717.10</t>
  </si>
  <si>
    <t>Pedro Filipe Araldi Vaz</t>
  </si>
  <si>
    <t>04.20031.13</t>
  </si>
  <si>
    <t>Luiz T. Lancellotti de Jesus</t>
  </si>
  <si>
    <t>04.16716.13</t>
  </si>
  <si>
    <t>Rafael M. Rodrigues de Mello</t>
  </si>
  <si>
    <t>04.12227.10</t>
  </si>
  <si>
    <t>Vitor Antonio B. Oliveira</t>
  </si>
  <si>
    <t>09.9713.10</t>
  </si>
  <si>
    <t>Rafael Pires Soares</t>
  </si>
  <si>
    <t>04.23072.14</t>
  </si>
  <si>
    <t>Marco Aurelio Brumati</t>
  </si>
  <si>
    <t>Clube de Ciclismo de São Jse dos Campos</t>
  </si>
  <si>
    <t>04.12475.10</t>
  </si>
  <si>
    <t>Eduardo Pedro de Oliveira</t>
  </si>
  <si>
    <t>04.12345.10</t>
  </si>
  <si>
    <t>Rodrigo Lyrio Amazonas</t>
  </si>
  <si>
    <t>01.15529.12</t>
  </si>
  <si>
    <t>Vitor Jose Plentz</t>
  </si>
  <si>
    <t>Biciross Poços Clube</t>
  </si>
  <si>
    <t>04.12579.10</t>
  </si>
  <si>
    <t>Joanna Elisa Silva Correia</t>
  </si>
  <si>
    <t>Women 17+</t>
  </si>
  <si>
    <t>Campeonato Brasileiro de BMX - Ameriicana-SP - 05 e 06.07.14</t>
  </si>
  <si>
    <t>12.12625.10</t>
  </si>
  <si>
    <t>Thaise Lanusa Ribeiro de Souza</t>
  </si>
  <si>
    <t>05.22751.14</t>
  </si>
  <si>
    <t>Nathane Queiroz Braga</t>
  </si>
  <si>
    <t>03.7735.09</t>
  </si>
  <si>
    <t>Dayane Carolina Kotz Inhoatto</t>
  </si>
  <si>
    <t>05.15445.11</t>
  </si>
  <si>
    <t>Rafaela de Brito Lisboa</t>
  </si>
  <si>
    <t>04.13226.10</t>
  </si>
  <si>
    <t>Jaqueline Andreia da Silva</t>
  </si>
  <si>
    <t>04.19760.13</t>
  </si>
  <si>
    <t>Fernanda maciel Costa</t>
  </si>
  <si>
    <t>Masters 30+</t>
  </si>
  <si>
    <t>04.14827.11</t>
  </si>
  <si>
    <t>Benedito Teodoro Rodrigues Jr</t>
  </si>
  <si>
    <t>04.3982.05</t>
  </si>
  <si>
    <t>Thaiguara Manoel Pereira Ramires</t>
  </si>
  <si>
    <t>04.20098.13</t>
  </si>
  <si>
    <t>Paulo Jose de Almeida Ramires</t>
  </si>
  <si>
    <t>Caragua BMX Clube</t>
  </si>
  <si>
    <t>04.14848.11</t>
  </si>
  <si>
    <t>Leandro Zavagli</t>
  </si>
  <si>
    <t>04.16749.13</t>
  </si>
  <si>
    <t>Paulo Ricardo Pinto de  Almeida</t>
  </si>
  <si>
    <t>Copa Brasil de BMX - Salvador-BA - 31.08.14</t>
  </si>
  <si>
    <t>13.14488.11</t>
  </si>
  <si>
    <t>Mércia Mirella Camurça de Santana</t>
  </si>
  <si>
    <t>SE</t>
  </si>
  <si>
    <t>15.23417.14</t>
  </si>
  <si>
    <t>Ana Clara de Abreu Lopes</t>
  </si>
  <si>
    <t>15.23415.14</t>
  </si>
  <si>
    <t>Julia Jhenyfer de Souza dos Santos</t>
  </si>
  <si>
    <t>15.23416.14</t>
  </si>
  <si>
    <t>Sofia de Abreu Lopes</t>
  </si>
  <si>
    <t>13.21661.14</t>
  </si>
  <si>
    <t>Leticia Lais dos Santos</t>
  </si>
  <si>
    <t>Copa brasil de BMX - Salvador-BA - 31.08.14</t>
  </si>
  <si>
    <t>12.20601.13</t>
  </si>
  <si>
    <t>Siane da Mota Nepomuceno</t>
  </si>
  <si>
    <t>12.14647.11</t>
  </si>
  <si>
    <t>Rafael de Oliveira Almeida Saito</t>
  </si>
  <si>
    <t>12.20596.13</t>
  </si>
  <si>
    <t>Paulo Fernando Barbosa Leal Neto</t>
  </si>
  <si>
    <t>16.23381.14</t>
  </si>
  <si>
    <t>Linniker Wan Bast Souza dos Santos</t>
  </si>
  <si>
    <t>PB</t>
  </si>
  <si>
    <t>21.23376.14</t>
  </si>
  <si>
    <t>Lucas Lima Nascimento de Sousa</t>
  </si>
  <si>
    <t>Associação de Bicicross Norte Palmense-ABPX</t>
  </si>
  <si>
    <t>13.14039.11</t>
  </si>
  <si>
    <t>Ruan Phablo Rodrigues Santos Souza</t>
  </si>
  <si>
    <t>FSC</t>
  </si>
  <si>
    <t>12.7510.09</t>
  </si>
  <si>
    <t>Diego Carvalho dos Santos</t>
  </si>
  <si>
    <t>15.22967.14</t>
  </si>
  <si>
    <t>José Eduardo França da Silva</t>
  </si>
  <si>
    <t>12.20008.13</t>
  </si>
  <si>
    <t>Thiago Lago Bastos Craig</t>
  </si>
  <si>
    <t>12.22942.14</t>
  </si>
  <si>
    <t>Robson de Oliveira Santos</t>
  </si>
  <si>
    <t>12.20612.13</t>
  </si>
  <si>
    <t>Paulo de Almeida Borges</t>
  </si>
  <si>
    <t>12.19217.13</t>
  </si>
  <si>
    <t>Adriano de Lima Oliveira</t>
  </si>
  <si>
    <t>12.23428.14</t>
  </si>
  <si>
    <t>Adriano Oliveira Santana</t>
  </si>
  <si>
    <t>15.23426.14</t>
  </si>
  <si>
    <t>George Jose das Chagas</t>
  </si>
  <si>
    <t>12.14570.11</t>
  </si>
  <si>
    <t>Jarbas de Carvalho Azevedo</t>
  </si>
  <si>
    <t>10.12811.10</t>
  </si>
  <si>
    <t>Welligton Fernandes do Nascimento</t>
  </si>
  <si>
    <t>12.12831.10</t>
  </si>
  <si>
    <t>Cassio Jorge dos Santos Muniz</t>
  </si>
  <si>
    <t>12.19206.13</t>
  </si>
  <si>
    <t>Aderbal Suares de Jesus</t>
  </si>
  <si>
    <t>12.23427.14</t>
  </si>
  <si>
    <t>Claudio Vinicius da Silva Oliveira</t>
  </si>
  <si>
    <t>12.23430.14</t>
  </si>
  <si>
    <t>David de Oliveira</t>
  </si>
  <si>
    <t>04.19916.13</t>
  </si>
  <si>
    <t>Reginaldo Marques</t>
  </si>
  <si>
    <t>18.9866.10</t>
  </si>
  <si>
    <t>Luiz Carlos Ferreira da Silva</t>
  </si>
  <si>
    <t>12.14525.11</t>
  </si>
  <si>
    <t>Jorge Luis Cordeiro Silva</t>
  </si>
  <si>
    <t>18.9853.10</t>
  </si>
  <si>
    <t>Marcos Henrique Pires Gonçalves</t>
  </si>
  <si>
    <t>14.12721.10</t>
  </si>
  <si>
    <t>Carlos Jorge da Silva</t>
  </si>
  <si>
    <t>AL</t>
  </si>
  <si>
    <t>12.20602.13</t>
  </si>
  <si>
    <t>Marcos Pedreira</t>
  </si>
  <si>
    <t>16.23388.14</t>
  </si>
  <si>
    <t>Flavio Alexandre Gomes Brasileiro</t>
  </si>
  <si>
    <t>Planeta Ventura</t>
  </si>
  <si>
    <t>12.7135.09</t>
  </si>
  <si>
    <t>Dernivan Nunes do Nascimento</t>
  </si>
  <si>
    <t>ABS Assoc. de Bicicross de Salvador</t>
  </si>
  <si>
    <t>12.23439.14</t>
  </si>
  <si>
    <t>Augusto da Silva Nascimento</t>
  </si>
  <si>
    <t>Copa do Brasil de BMX - Salvador-BA - 31.08.14</t>
  </si>
  <si>
    <t>12.19194.13</t>
  </si>
  <si>
    <t>Jonaldo Parente Gusmão</t>
  </si>
  <si>
    <t>15.23414.14</t>
  </si>
  <si>
    <t>Victor Hugo de Abreu Lopes</t>
  </si>
  <si>
    <t>George Jose Chagas Filho</t>
  </si>
  <si>
    <t>Copa Brasil de BMX - Salvador-Ba - 31.08.14</t>
  </si>
  <si>
    <t>13.17725.12</t>
  </si>
  <si>
    <t>Guilherme Rezende Ribeiro de Oliveira</t>
  </si>
  <si>
    <t>13.14077.11</t>
  </si>
  <si>
    <t>João Igor dos Santos</t>
  </si>
  <si>
    <t>13.22997.14</t>
  </si>
  <si>
    <t>Micael de Jesus Santos</t>
  </si>
  <si>
    <t>13.18065.13</t>
  </si>
  <si>
    <t>Gabriel de Lima Gomes</t>
  </si>
  <si>
    <t>01.19523.13</t>
  </si>
  <si>
    <t>Lucas Bryan Stein dos Santos</t>
  </si>
  <si>
    <t>12.20600.13</t>
  </si>
  <si>
    <t>Kauã Sherman Araújo Nogueira</t>
  </si>
  <si>
    <t>13.14067.11</t>
  </si>
  <si>
    <t>José Kauã Vieira Teles de Andrade</t>
  </si>
  <si>
    <t>12.23432.14</t>
  </si>
  <si>
    <t>Kailan Vinicius Paixão Reis</t>
  </si>
  <si>
    <t>13.22949.14</t>
  </si>
  <si>
    <t>Victor Lucas Ferreira Santos</t>
  </si>
  <si>
    <t>21.20935.13</t>
  </si>
  <si>
    <t>Arthur Pires dos Reis</t>
  </si>
  <si>
    <t>Assoc. de Bicicross Norte Palmense - ABPX</t>
  </si>
  <si>
    <t>12.23434.14</t>
  </si>
  <si>
    <t>Nadson Caique Silva Rodrigues</t>
  </si>
  <si>
    <t>10.22904.14</t>
  </si>
  <si>
    <t>João Henrique Vianna Ribeiro</t>
  </si>
  <si>
    <t>Leão da Serra de Ciclismo</t>
  </si>
  <si>
    <t>12.14526.11</t>
  </si>
  <si>
    <t>José Erick dos Santos Cordeiro Silva</t>
  </si>
  <si>
    <t>12.19211.13</t>
  </si>
  <si>
    <t>Pedro Vitor da Silva Nicolau</t>
  </si>
  <si>
    <t>04.16613.12</t>
  </si>
  <si>
    <t>Andre T. de Souza</t>
  </si>
  <si>
    <t>12.22383.14</t>
  </si>
  <si>
    <t>Leonardo Nascimento S. dos Santos</t>
  </si>
  <si>
    <t>18.20692.13</t>
  </si>
  <si>
    <t>Leandro Costa do Nascimento</t>
  </si>
  <si>
    <t>01.19247.13</t>
  </si>
  <si>
    <t>Andrei Pinheiro</t>
  </si>
  <si>
    <t>13.14451.11</t>
  </si>
  <si>
    <t>Gustavo Silveira Figueiroa</t>
  </si>
  <si>
    <t>21.20945.13</t>
  </si>
  <si>
    <t>Lucas Pinheiro Soares</t>
  </si>
  <si>
    <t xml:space="preserve">Assoc. de Bicicross Norte Palmense - ABPX </t>
  </si>
  <si>
    <t>12.12827.10</t>
  </si>
  <si>
    <t>Jaldo Brandão Caribe Filho</t>
  </si>
  <si>
    <t>12.12828.10</t>
  </si>
  <si>
    <t>Caio Carvalho Silva</t>
  </si>
  <si>
    <t>12.16882.10</t>
  </si>
  <si>
    <t>Gabriel Novaes Gomes Lima</t>
  </si>
  <si>
    <t>12.23124.14</t>
  </si>
  <si>
    <t>Celso Gabriel de Amorim Costa</t>
  </si>
  <si>
    <t>13.14489.11</t>
  </si>
  <si>
    <t>Gilson de Santana Junior</t>
  </si>
  <si>
    <t>15.20586.13</t>
  </si>
  <si>
    <t>João Victor Gama Barros</t>
  </si>
  <si>
    <t>15.22968.14</t>
  </si>
  <si>
    <t>Danilo Everton de Brito Silva</t>
  </si>
  <si>
    <t>01.19524.13</t>
  </si>
  <si>
    <t>Guilherme Torres Carvalho</t>
  </si>
  <si>
    <t>13.14072.11</t>
  </si>
  <si>
    <t>Moisés Azeveo Rodrigues</t>
  </si>
  <si>
    <t>13.15520.13</t>
  </si>
  <si>
    <t>João Joaquim de Lima Neto</t>
  </si>
  <si>
    <t>05.22379.14</t>
  </si>
  <si>
    <t>Renato Caldeira Barros do Amaral</t>
  </si>
  <si>
    <t>Associação de Bicicross de Taiobeiras</t>
  </si>
  <si>
    <t>13.14066.11</t>
  </si>
  <si>
    <t>Christofer Vieira Teles de Andrade</t>
  </si>
  <si>
    <t>12.22836.14</t>
  </si>
  <si>
    <t>Daniel de Queiroz Pereira</t>
  </si>
  <si>
    <t>04.14851.11</t>
  </si>
  <si>
    <t>Gustavo de F. Caliman</t>
  </si>
  <si>
    <t>04.16623.12</t>
  </si>
  <si>
    <t>Carlos Henrique das C. Pereira</t>
  </si>
  <si>
    <t>15.13020.10</t>
  </si>
  <si>
    <t>Mattheus Henning Moura de Oliveira</t>
  </si>
  <si>
    <t>04.19886.13</t>
  </si>
  <si>
    <t>Paulo Henrique Ferreira</t>
  </si>
  <si>
    <t>12.20002.13</t>
  </si>
  <si>
    <t>Natã Brito de Jesus</t>
  </si>
  <si>
    <t>21.16565.12</t>
  </si>
  <si>
    <t>Mateus Siqueira Lacerda</t>
  </si>
  <si>
    <t>Assoc. de Bicicross Norte Palmense- ABPX</t>
  </si>
  <si>
    <t>15.14743.11</t>
  </si>
  <si>
    <t>Alex Junior dos Santos</t>
  </si>
  <si>
    <t>21.20800.13</t>
  </si>
  <si>
    <t>Ronan Andrade Medrado</t>
  </si>
  <si>
    <t>Assoc. de Bicicross Norte Palmense-ABPX</t>
  </si>
  <si>
    <t>01.19430.13</t>
  </si>
  <si>
    <t>Eder Luis Martins</t>
  </si>
  <si>
    <t>Moto Clube de Venancio Aires</t>
  </si>
  <si>
    <t>01.12566.10</t>
  </si>
  <si>
    <t>Claudenir Istalone do Santos Conte</t>
  </si>
  <si>
    <t>12.22890.14</t>
  </si>
  <si>
    <t>Arialison Matheus Santos Mergulhão</t>
  </si>
  <si>
    <t>09.12797.10</t>
  </si>
  <si>
    <t>Weiker Johnny de Almeida Antonelli</t>
  </si>
  <si>
    <t>12.16884.12</t>
  </si>
  <si>
    <t>Eduardo Lima Laranjeiras</t>
  </si>
  <si>
    <t>Ba</t>
  </si>
  <si>
    <t>21.13219.10</t>
  </si>
  <si>
    <t>Alan Bruno Pereira da Silva</t>
  </si>
  <si>
    <t>15.23424.14</t>
  </si>
  <si>
    <t>Anderson Peres Barbosa</t>
  </si>
  <si>
    <t>06.16528.12</t>
  </si>
  <si>
    <t>Juliano de Oliveira Silva</t>
  </si>
  <si>
    <t>12.20003.13</t>
  </si>
  <si>
    <t>Vinicius de Andrade Silva</t>
  </si>
  <si>
    <t>15.23423.14</t>
  </si>
  <si>
    <t>Elielson Carlos Barbosa Ferreira</t>
  </si>
  <si>
    <t>05.8048.09</t>
  </si>
  <si>
    <t>Alan Francisco Peixoto</t>
  </si>
  <si>
    <t>12.16886.12</t>
  </si>
  <si>
    <t>Weslley Monteiro Santos Silva</t>
  </si>
  <si>
    <t>12.18494.13</t>
  </si>
  <si>
    <t>Giclecio Lima Laranjeiras</t>
  </si>
  <si>
    <t>12.20606.13</t>
  </si>
  <si>
    <t>Tiago Andre Rocha Barros</t>
  </si>
  <si>
    <t>04.16739.13</t>
  </si>
  <si>
    <t>Ricardo A. de Freitas</t>
  </si>
  <si>
    <t>16.23387.14</t>
  </si>
  <si>
    <t>Mickel da Silva Santos</t>
  </si>
  <si>
    <t>12.20593.13</t>
  </si>
  <si>
    <t>Jonathan Santos Silva</t>
  </si>
  <si>
    <t>12.20591.13</t>
  </si>
  <si>
    <t>Charles Chagas da Silva</t>
  </si>
  <si>
    <t>15.21315.14</t>
  </si>
  <si>
    <t>Inaldo Ivo Lima Neto</t>
  </si>
  <si>
    <t>09.12784.10</t>
  </si>
  <si>
    <t>Leandro da Costa e Silva</t>
  </si>
  <si>
    <t>12.7133.09</t>
  </si>
  <si>
    <t>Geraldo Jose Piedade de Jesus</t>
  </si>
  <si>
    <t>18.20068.13</t>
  </si>
  <si>
    <t>Telmo de Castro Pompeu</t>
  </si>
  <si>
    <t>21.13217.10</t>
  </si>
  <si>
    <t>José Barbosa da Silva Sobrinho</t>
  </si>
  <si>
    <t>04.12478.10</t>
  </si>
  <si>
    <t>Eliandro Santos de Aguiar</t>
  </si>
  <si>
    <t>18.9861.10</t>
  </si>
  <si>
    <t>Emerson de Andrade Batista</t>
  </si>
  <si>
    <t>12.20117.13</t>
  </si>
  <si>
    <t>Alex Santos de Morais</t>
  </si>
  <si>
    <t>12.23433.14</t>
  </si>
  <si>
    <t>André Luiz Machado Reis</t>
  </si>
  <si>
    <t>15.23419.14</t>
  </si>
  <si>
    <t>Andre Lucio de Souza</t>
  </si>
  <si>
    <t>05.8059.09</t>
  </si>
  <si>
    <t>Brayan Pereira Ferraz</t>
  </si>
  <si>
    <t>Prefeitura Municipal de Taiobeiras</t>
  </si>
  <si>
    <t>22.22902.14</t>
  </si>
  <si>
    <t>Lucas Gaspar Lima</t>
  </si>
  <si>
    <t>Equipe Paraupebas</t>
  </si>
  <si>
    <t>05.20130.13</t>
  </si>
  <si>
    <t>Gilberto Lucca Souza Oliveira</t>
  </si>
  <si>
    <t>AMBX - Assoc. Muriaeense de Bicicross</t>
  </si>
  <si>
    <t>12.13612.11</t>
  </si>
  <si>
    <t>Andre Luan Araujo de Andrade</t>
  </si>
  <si>
    <t>15.14741.11</t>
  </si>
  <si>
    <t>Jose Felipe Pedro da Silva Souza</t>
  </si>
  <si>
    <t>02.12791.10</t>
  </si>
  <si>
    <t>Luis Eduardo Markiewicz</t>
  </si>
  <si>
    <t>Copa Brasil de BMX - Balneario Camboriu-SC - 11 e 12.10.14</t>
  </si>
  <si>
    <t>02.23619.14</t>
  </si>
  <si>
    <t>Yasmin Marcelino Izabel</t>
  </si>
  <si>
    <t>01.23584.14</t>
  </si>
  <si>
    <t>Agata Nathyelli Hack</t>
  </si>
  <si>
    <t>01.23628.14</t>
  </si>
  <si>
    <t>Andrey Roberto Eibs</t>
  </si>
  <si>
    <t>Copa Brasil de BMC - Balneario Camboriu-SC - 11 e 12.10.14</t>
  </si>
  <si>
    <t>01.22877.14</t>
  </si>
  <si>
    <t>Pedro Motta de Quadros</t>
  </si>
  <si>
    <t>02.7213.09</t>
  </si>
  <si>
    <t>Ivonei Roberti</t>
  </si>
  <si>
    <t>02.23618.14</t>
  </si>
  <si>
    <t>Brayann Bruggemann</t>
  </si>
  <si>
    <t>01.23603.14</t>
  </si>
  <si>
    <t>Edson Flavio Buhler</t>
  </si>
  <si>
    <t>01.19242.13</t>
  </si>
  <si>
    <t>Gustavo Kruse</t>
  </si>
  <si>
    <t>02.23599.14</t>
  </si>
  <si>
    <t>Jacques Henrique dos Santos</t>
  </si>
  <si>
    <t>02.19125.13</t>
  </si>
  <si>
    <t>Anderson Reis e Silva</t>
  </si>
  <si>
    <t>01.22975.14</t>
  </si>
  <si>
    <t>Vanderlei Alberto Finger</t>
  </si>
  <si>
    <t>01.16356.12</t>
  </si>
  <si>
    <t>Hugo Almo Krindges</t>
  </si>
  <si>
    <t>02.14036.11</t>
  </si>
  <si>
    <t>Anderson Karlo Dias Junior</t>
  </si>
  <si>
    <t>01.23604.11</t>
  </si>
  <si>
    <t>Guilherme da Silveira Adams</t>
  </si>
  <si>
    <t>01.19502.13</t>
  </si>
  <si>
    <t>Vinicius Fagundes Lopes</t>
  </si>
  <si>
    <t>02.23600.14</t>
  </si>
  <si>
    <t>Bernardo Mathias Nau</t>
  </si>
  <si>
    <t>Assoc. de Bicicros do Vale Europeu-ABVE</t>
  </si>
  <si>
    <t>02.22928.14</t>
  </si>
  <si>
    <t>Gustavo Feder</t>
  </si>
  <si>
    <t>01.19427.13</t>
  </si>
  <si>
    <t>Bernardo Becker Klein</t>
  </si>
  <si>
    <t>01.19246.13</t>
  </si>
  <si>
    <t>Gustavo da Silva Klein</t>
  </si>
  <si>
    <t>02.23602.14</t>
  </si>
  <si>
    <t>Nathan Fillipe Hadlich Lyra</t>
  </si>
  <si>
    <t>01.19248.13</t>
  </si>
  <si>
    <t>Marcelo Trentin de Souza</t>
  </si>
  <si>
    <t>02.22931.14</t>
  </si>
  <si>
    <t>Guilherme Feder</t>
  </si>
  <si>
    <t>01.12709.10</t>
  </si>
  <si>
    <t>João Henrique Correa Wecker</t>
  </si>
  <si>
    <t>02.14020.11</t>
  </si>
  <si>
    <t>Gustavo Henrique da Silva Schroeder</t>
  </si>
  <si>
    <t>01.23583.14</t>
  </si>
  <si>
    <t>Gabriel Brand Vieira</t>
  </si>
  <si>
    <t>01.14869.11</t>
  </si>
  <si>
    <t>Willian Kessler</t>
  </si>
  <si>
    <t>01.23622.14</t>
  </si>
  <si>
    <t>Jackson Pinto Rodrigues da Silva</t>
  </si>
  <si>
    <t>02.14756.11</t>
  </si>
  <si>
    <t>Vinicios Augusto Pereira Raiser</t>
  </si>
  <si>
    <t>02.23598.14</t>
  </si>
  <si>
    <t>João Vicente Damo</t>
  </si>
  <si>
    <t>02.20148.13</t>
  </si>
  <si>
    <t>Henrique José Reis</t>
  </si>
  <si>
    <t>01.22972.14</t>
  </si>
  <si>
    <t>Juliano de Vargas Graeff</t>
  </si>
  <si>
    <t>02.12587.10</t>
  </si>
  <si>
    <t>Gilberto Radtke Junior</t>
  </si>
  <si>
    <t>01.19418.13</t>
  </si>
  <si>
    <t>Alisson Gabriel da Silva Barreto</t>
  </si>
  <si>
    <t>01.19530.13</t>
  </si>
  <si>
    <t xml:space="preserve">Alisson Mateus Franken </t>
  </si>
  <si>
    <t>02.9700.10</t>
  </si>
  <si>
    <t>João Gabriel Belegante Scalabrin</t>
  </si>
  <si>
    <t>Avai/FME Florianópolis/APGF</t>
  </si>
  <si>
    <t>02.12631.10</t>
  </si>
  <si>
    <t>Luis Alberto Faquetti Madeira</t>
  </si>
  <si>
    <t>Hidrorepell Tintas/FME/Bike Point</t>
  </si>
  <si>
    <t>01.22842.14</t>
  </si>
  <si>
    <t>Gabriel Henrique de Vargas Fernandes</t>
  </si>
  <si>
    <t>02.16370.12</t>
  </si>
  <si>
    <t>Marlon Albanás</t>
  </si>
  <si>
    <t>01.19249.13</t>
  </si>
  <si>
    <t>Nicolas Andreus Gomes Lauer</t>
  </si>
  <si>
    <t>01.19509.13</t>
  </si>
  <si>
    <t>Ronald Flores Cardoso Junior</t>
  </si>
  <si>
    <t>02.8008.09</t>
  </si>
  <si>
    <t>Marco Aurelio Rodrigues</t>
  </si>
  <si>
    <t>02.21311.14</t>
  </si>
  <si>
    <t>Douglas Arminius Rieger</t>
  </si>
  <si>
    <t>02.14014.11</t>
  </si>
  <si>
    <t>Carlos Miguel Strelow</t>
  </si>
  <si>
    <t>01.16858.12</t>
  </si>
  <si>
    <t>Arthur Henrique Lenz</t>
  </si>
  <si>
    <t>Associação Estrelense de Bicicross</t>
  </si>
  <si>
    <t>Campeonato Estadual de BMX</t>
  </si>
  <si>
    <t>12.19218.13</t>
  </si>
  <si>
    <t>Georege Correia dos Santos</t>
  </si>
  <si>
    <t>12.22889.14</t>
  </si>
  <si>
    <t>Dayvson Brandão Santos Barreto</t>
  </si>
  <si>
    <t>12.17617.12</t>
  </si>
  <si>
    <t>Werick Santos Chaves</t>
  </si>
  <si>
    <t>12.14534.11</t>
  </si>
  <si>
    <t>Tiago Gonzaga Moreira</t>
  </si>
  <si>
    <t>12.16880.12</t>
  </si>
  <si>
    <t>Wanderson Nunes dos Santos</t>
  </si>
  <si>
    <t>12.22530.14</t>
  </si>
  <si>
    <t>Luiz Alfredo Silva Lima</t>
  </si>
  <si>
    <t>12.18489.13</t>
  </si>
  <si>
    <t>Jose da Cruz Neto</t>
  </si>
  <si>
    <t xml:space="preserve">Campeonato Estadual de BMX </t>
  </si>
  <si>
    <t>12.22837.14</t>
  </si>
  <si>
    <t>Uilton da Silva Nunes</t>
  </si>
  <si>
    <t>12.20594.13</t>
  </si>
  <si>
    <t>Paulo Guilherme Lima Pinto Santos</t>
  </si>
  <si>
    <t>12.22584.14</t>
  </si>
  <si>
    <t>Alisson Cruz Guedes</t>
  </si>
  <si>
    <t>12.16888.12</t>
  </si>
  <si>
    <t>Robson da Silva Barbosa</t>
  </si>
  <si>
    <t>12.20146.13</t>
  </si>
  <si>
    <t>Caroline Guimarães dos Santos</t>
  </si>
  <si>
    <t>Campeonato estadual de BMX</t>
  </si>
  <si>
    <t>12.14531.11</t>
  </si>
  <si>
    <t>Lucimario da Paixão Barros</t>
  </si>
  <si>
    <t>ELITE MEN - 14/11/2014</t>
  </si>
  <si>
    <t>ELITE WOMEN - 14/11/2014</t>
  </si>
  <si>
    <t>JUNIOR MEN - 14/11/2014</t>
  </si>
  <si>
    <t>JUNIOR WOMEN - 14/11/2014</t>
  </si>
  <si>
    <t>GIRLS 5-8 - 14/11/2014</t>
  </si>
  <si>
    <t>GIRLS 9-10 - 14/11/2014</t>
  </si>
  <si>
    <t>GIRLS 11-12 - 14/11/2014</t>
  </si>
  <si>
    <t>GIRLS 13-14 - 14/11/2014</t>
  </si>
  <si>
    <t>GIRLS 15-16 - 14/11/2014</t>
  </si>
  <si>
    <t>BOYS 5-6 - 14/11/2014</t>
  </si>
  <si>
    <t>BOYS 7 - 14/11/2014</t>
  </si>
  <si>
    <t>BOYS 8 - 14/11/2014</t>
  </si>
  <si>
    <t>BOYS 9 - 14/11/2014</t>
  </si>
  <si>
    <t>BOYS 10 - 14/11/2014</t>
  </si>
  <si>
    <t>BOYS 11 - 14/11/2014</t>
  </si>
  <si>
    <t>BOYS 12 - 14/11/2014</t>
  </si>
  <si>
    <t>BOYS 13 - 14/11/2014</t>
  </si>
  <si>
    <t>BOYS 14 - 14/11/2014</t>
  </si>
  <si>
    <t>BOYS 15 - 14/11/2014</t>
  </si>
  <si>
    <t>BOYS 16 - 14/11/2014</t>
  </si>
  <si>
    <t>MEN 17-24 - 14/09/2014</t>
  </si>
  <si>
    <t>MEN 25-29 - 14/11/2014</t>
  </si>
  <si>
    <t>MEN 30+ - 14/11/2014</t>
  </si>
  <si>
    <t>CRUISER 17-24 - 14/11/2014</t>
  </si>
  <si>
    <t>CRUISER 25-29 - 14/11/2014</t>
  </si>
  <si>
    <t>CRUISER 30-34 - 14/11/2014</t>
  </si>
  <si>
    <t>CRUISER 35-39 - 14/11/2014</t>
  </si>
  <si>
    <t>CRUISER 40-44 - 14/11/2014</t>
  </si>
  <si>
    <t>CRUISER 45-49 - 14/11/2014</t>
  </si>
  <si>
    <t>CRUISER 50+ - 14/11/2014</t>
  </si>
  <si>
    <t>WOMEN 17+ - 14/11/2014</t>
  </si>
  <si>
    <t>MASTERS 30+ - 14/11/2014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</si>
</sst>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961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37</v>
      </c>
      <c r="C4" s="5" t="s">
        <v>38</v>
      </c>
      <c r="D4" s="4" t="s">
        <v>20</v>
      </c>
      <c r="E4" s="5" t="s">
        <v>39</v>
      </c>
      <c r="F4" s="4" t="s">
        <v>26</v>
      </c>
      <c r="G4" s="4">
        <f aca="true" t="shared" si="0" ref="G4:G24">SUM(I4:M4)</f>
        <v>210</v>
      </c>
      <c r="H4" s="12"/>
      <c r="I4" s="6"/>
      <c r="J4" s="6"/>
      <c r="K4" s="6">
        <v>75</v>
      </c>
      <c r="L4" s="6">
        <v>75</v>
      </c>
      <c r="M4" s="7">
        <v>60</v>
      </c>
      <c r="N4" s="15"/>
    </row>
    <row r="5" spans="1:14" ht="15" customHeight="1">
      <c r="A5" s="4">
        <v>2</v>
      </c>
      <c r="B5" s="4" t="s">
        <v>33</v>
      </c>
      <c r="C5" s="5" t="s">
        <v>34</v>
      </c>
      <c r="D5" s="4" t="s">
        <v>20</v>
      </c>
      <c r="E5" s="5" t="s">
        <v>29</v>
      </c>
      <c r="F5" s="4" t="s">
        <v>26</v>
      </c>
      <c r="G5" s="4">
        <f t="shared" si="0"/>
        <v>165</v>
      </c>
      <c r="H5" s="12"/>
      <c r="I5" s="6"/>
      <c r="J5" s="6"/>
      <c r="K5" s="6">
        <v>55</v>
      </c>
      <c r="L5" s="6">
        <v>30</v>
      </c>
      <c r="M5" s="7">
        <v>80</v>
      </c>
      <c r="N5" s="15"/>
    </row>
    <row r="6" spans="1:14" ht="15" customHeight="1">
      <c r="A6" s="4">
        <v>3</v>
      </c>
      <c r="B6" s="24" t="s">
        <v>18</v>
      </c>
      <c r="C6" s="5" t="s">
        <v>19</v>
      </c>
      <c r="D6" s="4" t="s">
        <v>20</v>
      </c>
      <c r="E6" s="5" t="s">
        <v>21</v>
      </c>
      <c r="F6" s="4" t="s">
        <v>22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23</v>
      </c>
      <c r="C7" s="5" t="s">
        <v>24</v>
      </c>
      <c r="D7" s="4" t="s">
        <v>20</v>
      </c>
      <c r="E7" s="5" t="s">
        <v>25</v>
      </c>
      <c r="F7" s="4" t="s">
        <v>26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61</v>
      </c>
      <c r="C8" s="5" t="s">
        <v>62</v>
      </c>
      <c r="D8" s="4" t="s">
        <v>20</v>
      </c>
      <c r="E8" s="5" t="s">
        <v>25</v>
      </c>
      <c r="F8" s="4" t="s">
        <v>26</v>
      </c>
      <c r="G8" s="4">
        <f t="shared" si="0"/>
        <v>125</v>
      </c>
      <c r="H8" s="12"/>
      <c r="I8" s="6"/>
      <c r="J8" s="6"/>
      <c r="K8" s="6">
        <v>65</v>
      </c>
      <c r="L8" s="6">
        <v>45</v>
      </c>
      <c r="M8" s="7">
        <v>15</v>
      </c>
      <c r="N8" s="15"/>
    </row>
    <row r="9" spans="1:14" ht="15" customHeight="1">
      <c r="A9" s="4">
        <v>6</v>
      </c>
      <c r="B9" s="4" t="s">
        <v>57</v>
      </c>
      <c r="C9" s="5" t="s">
        <v>58</v>
      </c>
      <c r="D9" s="4" t="s">
        <v>20</v>
      </c>
      <c r="E9" s="5" t="s">
        <v>59</v>
      </c>
      <c r="F9" s="4" t="s">
        <v>60</v>
      </c>
      <c r="G9" s="4">
        <f t="shared" si="0"/>
        <v>115</v>
      </c>
      <c r="H9" s="12"/>
      <c r="I9" s="6"/>
      <c r="J9" s="6"/>
      <c r="K9" s="6">
        <v>40</v>
      </c>
      <c r="L9" s="6">
        <v>55</v>
      </c>
      <c r="M9" s="7">
        <v>20</v>
      </c>
      <c r="N9" s="15"/>
    </row>
    <row r="10" spans="1:14" ht="15" customHeight="1">
      <c r="A10" s="4">
        <v>7</v>
      </c>
      <c r="B10" s="4" t="s">
        <v>27</v>
      </c>
      <c r="C10" s="5" t="s">
        <v>28</v>
      </c>
      <c r="D10" s="4" t="s">
        <v>20</v>
      </c>
      <c r="E10" s="5" t="s">
        <v>29</v>
      </c>
      <c r="F10" s="4" t="s">
        <v>26</v>
      </c>
      <c r="G10" s="4">
        <f t="shared" si="0"/>
        <v>110</v>
      </c>
      <c r="H10" s="12"/>
      <c r="I10" s="6"/>
      <c r="J10" s="6"/>
      <c r="K10" s="6"/>
      <c r="L10" s="6"/>
      <c r="M10" s="7">
        <v>110</v>
      </c>
      <c r="N10" s="15"/>
    </row>
    <row r="11" spans="1:14" ht="15" customHeight="1">
      <c r="A11" s="4">
        <v>8</v>
      </c>
      <c r="B11" s="4" t="s">
        <v>30</v>
      </c>
      <c r="C11" s="5" t="s">
        <v>31</v>
      </c>
      <c r="D11" s="4" t="s">
        <v>20</v>
      </c>
      <c r="E11" s="5" t="s">
        <v>32</v>
      </c>
      <c r="F11" s="4" t="s">
        <v>26</v>
      </c>
      <c r="G11" s="4">
        <f t="shared" si="0"/>
        <v>90</v>
      </c>
      <c r="H11" s="12"/>
      <c r="I11" s="6"/>
      <c r="J11" s="6"/>
      <c r="K11" s="6"/>
      <c r="L11" s="6"/>
      <c r="M11" s="7">
        <v>90</v>
      </c>
      <c r="N11" s="15"/>
    </row>
    <row r="12" spans="1:14" ht="15" customHeight="1">
      <c r="A12" s="4">
        <v>9</v>
      </c>
      <c r="B12" s="4" t="s">
        <v>35</v>
      </c>
      <c r="C12" s="5" t="s">
        <v>36</v>
      </c>
      <c r="D12" s="4" t="s">
        <v>20</v>
      </c>
      <c r="E12" s="5" t="s">
        <v>29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10</v>
      </c>
      <c r="B13" s="4" t="s">
        <v>40</v>
      </c>
      <c r="C13" s="5" t="s">
        <v>41</v>
      </c>
      <c r="D13" s="4" t="s">
        <v>20</v>
      </c>
      <c r="E13" s="5" t="s">
        <v>29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832</v>
      </c>
      <c r="C14" s="5" t="s">
        <v>833</v>
      </c>
      <c r="D14" s="4" t="s">
        <v>20</v>
      </c>
      <c r="E14" s="5" t="s">
        <v>262</v>
      </c>
      <c r="F14" s="4" t="s">
        <v>108</v>
      </c>
      <c r="G14" s="4">
        <f t="shared" si="0"/>
        <v>45</v>
      </c>
      <c r="H14" s="12"/>
      <c r="I14" s="6">
        <v>10</v>
      </c>
      <c r="J14" s="6"/>
      <c r="K14" s="6"/>
      <c r="L14" s="6">
        <v>35</v>
      </c>
      <c r="M14" s="7"/>
      <c r="N14" s="15"/>
    </row>
    <row r="15" spans="1:14" ht="15" customHeight="1">
      <c r="A15" s="4">
        <v>12</v>
      </c>
      <c r="B15" s="4" t="s">
        <v>42</v>
      </c>
      <c r="C15" s="5" t="s">
        <v>43</v>
      </c>
      <c r="D15" s="4" t="s">
        <v>20</v>
      </c>
      <c r="E15" s="5" t="s">
        <v>44</v>
      </c>
      <c r="F15" s="4" t="s">
        <v>45</v>
      </c>
      <c r="G15" s="4">
        <f t="shared" si="0"/>
        <v>30</v>
      </c>
      <c r="H15" s="12"/>
      <c r="I15" s="6"/>
      <c r="J15" s="6"/>
      <c r="K15" s="6"/>
      <c r="L15" s="6"/>
      <c r="M15" s="7">
        <v>30</v>
      </c>
      <c r="N15" s="15"/>
    </row>
    <row r="16" spans="1:14" ht="15" customHeight="1">
      <c r="A16" s="4">
        <v>12</v>
      </c>
      <c r="B16" s="4" t="s">
        <v>46</v>
      </c>
      <c r="C16" s="5" t="s">
        <v>47</v>
      </c>
      <c r="D16" s="4" t="s">
        <v>20</v>
      </c>
      <c r="E16" s="5" t="s">
        <v>48</v>
      </c>
      <c r="F16" s="4" t="s">
        <v>26</v>
      </c>
      <c r="G16" s="4">
        <f t="shared" si="0"/>
        <v>30</v>
      </c>
      <c r="H16" s="12"/>
      <c r="I16" s="6"/>
      <c r="J16" s="6"/>
      <c r="K16" s="6"/>
      <c r="L16" s="6"/>
      <c r="M16" s="7">
        <v>30</v>
      </c>
      <c r="N16" s="15"/>
    </row>
    <row r="17" spans="1:14" ht="15" customHeight="1">
      <c r="A17" s="4">
        <v>13</v>
      </c>
      <c r="B17" s="4" t="s">
        <v>49</v>
      </c>
      <c r="C17" s="5" t="s">
        <v>50</v>
      </c>
      <c r="D17" s="4" t="s">
        <v>20</v>
      </c>
      <c r="E17" s="5" t="s">
        <v>304</v>
      </c>
      <c r="F17" s="4" t="s">
        <v>26</v>
      </c>
      <c r="G17" s="4">
        <f t="shared" si="0"/>
        <v>25</v>
      </c>
      <c r="H17" s="12"/>
      <c r="I17" s="6"/>
      <c r="J17" s="6"/>
      <c r="K17" s="6"/>
      <c r="L17" s="6"/>
      <c r="M17" s="7">
        <v>25</v>
      </c>
      <c r="N17" s="15"/>
    </row>
    <row r="18" spans="1:14" ht="15" customHeight="1">
      <c r="A18" s="4">
        <v>13</v>
      </c>
      <c r="B18" s="4" t="s">
        <v>51</v>
      </c>
      <c r="C18" s="5" t="s">
        <v>52</v>
      </c>
      <c r="D18" s="4" t="s">
        <v>20</v>
      </c>
      <c r="E18" s="5" t="s">
        <v>16</v>
      </c>
      <c r="F18" s="4" t="s">
        <v>45</v>
      </c>
      <c r="G18" s="4">
        <f t="shared" si="0"/>
        <v>25</v>
      </c>
      <c r="H18" s="12"/>
      <c r="I18" s="6"/>
      <c r="J18" s="6"/>
      <c r="K18" s="6"/>
      <c r="L18" s="6"/>
      <c r="M18" s="7">
        <v>25</v>
      </c>
      <c r="N18" s="15"/>
    </row>
    <row r="19" spans="1:14" ht="15" customHeight="1">
      <c r="A19" s="4">
        <v>13</v>
      </c>
      <c r="B19" s="4" t="s">
        <v>834</v>
      </c>
      <c r="C19" s="5" t="s">
        <v>835</v>
      </c>
      <c r="D19" s="4" t="s">
        <v>20</v>
      </c>
      <c r="E19" s="5" t="s">
        <v>16</v>
      </c>
      <c r="F19" s="4" t="s">
        <v>17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14</v>
      </c>
      <c r="B20" s="4" t="s">
        <v>53</v>
      </c>
      <c r="C20" s="5" t="s">
        <v>54</v>
      </c>
      <c r="D20" s="4" t="s">
        <v>20</v>
      </c>
      <c r="E20" s="5" t="s">
        <v>55</v>
      </c>
      <c r="F20" s="4" t="s">
        <v>56</v>
      </c>
      <c r="G20" s="4">
        <f t="shared" si="0"/>
        <v>20</v>
      </c>
      <c r="H20" s="12"/>
      <c r="I20" s="6"/>
      <c r="J20" s="6"/>
      <c r="K20" s="6"/>
      <c r="L20" s="6"/>
      <c r="M20" s="7">
        <v>20</v>
      </c>
      <c r="N20" s="15"/>
    </row>
    <row r="21" spans="1:14" ht="15" customHeight="1">
      <c r="A21" s="4">
        <v>15</v>
      </c>
      <c r="B21" s="4" t="s">
        <v>63</v>
      </c>
      <c r="C21" s="5" t="s">
        <v>64</v>
      </c>
      <c r="D21" s="4" t="s">
        <v>20</v>
      </c>
      <c r="E21" s="5" t="s">
        <v>65</v>
      </c>
      <c r="F21" s="4" t="s">
        <v>45</v>
      </c>
      <c r="G21" s="4">
        <f t="shared" si="0"/>
        <v>15</v>
      </c>
      <c r="H21" s="12"/>
      <c r="I21" s="6"/>
      <c r="J21" s="6"/>
      <c r="K21" s="6"/>
      <c r="L21" s="6"/>
      <c r="M21" s="7">
        <v>15</v>
      </c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A1:G1"/>
    <mergeCell ref="I1:I2"/>
    <mergeCell ref="L1:L2"/>
    <mergeCell ref="M1:M2"/>
    <mergeCell ref="H1:H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351</v>
      </c>
      <c r="C4" s="5" t="s">
        <v>352</v>
      </c>
      <c r="D4" s="4" t="s">
        <v>348</v>
      </c>
      <c r="E4" s="5" t="s">
        <v>353</v>
      </c>
      <c r="F4" s="4" t="s">
        <v>60</v>
      </c>
      <c r="G4" s="4">
        <f aca="true" t="shared" si="0" ref="G4:G14">SUM(I4:M4)</f>
        <v>185</v>
      </c>
      <c r="H4" s="12"/>
      <c r="I4" s="6"/>
      <c r="J4" s="6"/>
      <c r="K4" s="6">
        <v>75</v>
      </c>
      <c r="L4" s="6"/>
      <c r="M4" s="7">
        <v>110</v>
      </c>
      <c r="N4" s="15"/>
    </row>
    <row r="5" spans="1:14" ht="15" customHeight="1">
      <c r="A5" s="4">
        <v>2</v>
      </c>
      <c r="B5" s="4" t="s">
        <v>346</v>
      </c>
      <c r="C5" s="5" t="s">
        <v>347</v>
      </c>
      <c r="D5" s="4" t="s">
        <v>348</v>
      </c>
      <c r="E5" s="5" t="s">
        <v>90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349</v>
      </c>
      <c r="C6" s="5" t="s">
        <v>350</v>
      </c>
      <c r="D6" s="4" t="s">
        <v>348</v>
      </c>
      <c r="E6" s="5" t="s">
        <v>154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354</v>
      </c>
      <c r="C7" s="5" t="s">
        <v>355</v>
      </c>
      <c r="D7" s="4" t="s">
        <v>348</v>
      </c>
      <c r="E7" s="5" t="s">
        <v>137</v>
      </c>
      <c r="F7" s="4" t="s">
        <v>60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356</v>
      </c>
      <c r="C8" s="5" t="s">
        <v>357</v>
      </c>
      <c r="D8" s="4" t="s">
        <v>348</v>
      </c>
      <c r="E8" s="5" t="s">
        <v>358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673</v>
      </c>
      <c r="C9" s="5" t="s">
        <v>674</v>
      </c>
      <c r="D9" s="4" t="s">
        <v>348</v>
      </c>
      <c r="E9" s="5" t="s">
        <v>16</v>
      </c>
      <c r="F9" s="4" t="s">
        <v>17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359</v>
      </c>
      <c r="C10" s="5" t="s">
        <v>360</v>
      </c>
      <c r="D10" s="4" t="s">
        <v>348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635</v>
      </c>
      <c r="C11" s="5" t="s">
        <v>675</v>
      </c>
      <c r="D11" s="4" t="s">
        <v>348</v>
      </c>
      <c r="E11" s="5" t="s">
        <v>16</v>
      </c>
      <c r="F11" s="4" t="s">
        <v>17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361</v>
      </c>
      <c r="C12" s="5" t="s">
        <v>362</v>
      </c>
      <c r="D12" s="4" t="s">
        <v>348</v>
      </c>
      <c r="E12" s="5" t="s">
        <v>16</v>
      </c>
      <c r="F12" s="4" t="s">
        <v>144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363</v>
      </c>
      <c r="C13" s="5" t="s">
        <v>364</v>
      </c>
      <c r="D13" s="4" t="s">
        <v>348</v>
      </c>
      <c r="E13" s="5" t="s">
        <v>365</v>
      </c>
      <c r="F13" s="4" t="s">
        <v>22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aca="true" t="shared" si="1" ref="G15:G24">SUM(I15:M15)</f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202</v>
      </c>
      <c r="C4" s="5" t="s">
        <v>203</v>
      </c>
      <c r="D4" s="4" t="s">
        <v>204</v>
      </c>
      <c r="E4" s="5" t="s">
        <v>205</v>
      </c>
      <c r="F4" s="4" t="s">
        <v>45</v>
      </c>
      <c r="G4" s="4">
        <f aca="true" t="shared" si="0" ref="G4:G12">SUM(I4:M4)</f>
        <v>225</v>
      </c>
      <c r="H4" s="12"/>
      <c r="I4" s="6"/>
      <c r="J4" s="6"/>
      <c r="K4" s="6">
        <v>75</v>
      </c>
      <c r="L4" s="6"/>
      <c r="M4" s="7">
        <v>150</v>
      </c>
      <c r="N4" s="15"/>
    </row>
    <row r="5" spans="1:14" ht="15" customHeight="1">
      <c r="A5" s="4">
        <v>2</v>
      </c>
      <c r="B5" s="4" t="s">
        <v>210</v>
      </c>
      <c r="C5" s="5" t="s">
        <v>211</v>
      </c>
      <c r="D5" s="4" t="s">
        <v>204</v>
      </c>
      <c r="E5" s="5" t="s">
        <v>16</v>
      </c>
      <c r="F5" s="4" t="s">
        <v>17</v>
      </c>
      <c r="G5" s="4">
        <f t="shared" si="0"/>
        <v>165</v>
      </c>
      <c r="H5" s="12"/>
      <c r="I5" s="6"/>
      <c r="J5" s="6"/>
      <c r="K5" s="6"/>
      <c r="L5" s="6">
        <v>75</v>
      </c>
      <c r="M5" s="7">
        <v>90</v>
      </c>
      <c r="N5" s="15"/>
    </row>
    <row r="6" spans="1:14" ht="15" customHeight="1">
      <c r="A6" s="4">
        <v>3</v>
      </c>
      <c r="B6" s="4" t="s">
        <v>216</v>
      </c>
      <c r="C6" s="5" t="s">
        <v>217</v>
      </c>
      <c r="D6" s="4" t="s">
        <v>204</v>
      </c>
      <c r="E6" s="5" t="s">
        <v>125</v>
      </c>
      <c r="F6" s="4" t="s">
        <v>108</v>
      </c>
      <c r="G6" s="4">
        <f t="shared" si="0"/>
        <v>135</v>
      </c>
      <c r="H6" s="12"/>
      <c r="I6" s="6">
        <v>10</v>
      </c>
      <c r="J6" s="6"/>
      <c r="K6" s="6"/>
      <c r="L6" s="6">
        <v>65</v>
      </c>
      <c r="M6" s="7">
        <v>60</v>
      </c>
      <c r="N6" s="15"/>
    </row>
    <row r="7" spans="1:14" ht="15" customHeight="1">
      <c r="A7" s="4">
        <v>3</v>
      </c>
      <c r="B7" s="4" t="s">
        <v>214</v>
      </c>
      <c r="C7" s="5" t="s">
        <v>215</v>
      </c>
      <c r="D7" s="4" t="s">
        <v>204</v>
      </c>
      <c r="E7" s="5" t="s">
        <v>95</v>
      </c>
      <c r="F7" s="4" t="s">
        <v>45</v>
      </c>
      <c r="G7" s="4">
        <f t="shared" si="0"/>
        <v>135</v>
      </c>
      <c r="H7" s="12"/>
      <c r="I7" s="6"/>
      <c r="J7" s="6"/>
      <c r="K7" s="6">
        <v>65</v>
      </c>
      <c r="L7" s="6"/>
      <c r="M7" s="7">
        <v>70</v>
      </c>
      <c r="N7" s="15"/>
    </row>
    <row r="8" spans="1:14" ht="15" customHeight="1">
      <c r="A8" s="4">
        <v>4</v>
      </c>
      <c r="B8" s="4" t="s">
        <v>206</v>
      </c>
      <c r="C8" s="5" t="s">
        <v>207</v>
      </c>
      <c r="D8" s="4" t="s">
        <v>204</v>
      </c>
      <c r="E8" s="5" t="s">
        <v>29</v>
      </c>
      <c r="F8" s="4" t="s">
        <v>26</v>
      </c>
      <c r="G8" s="4">
        <f t="shared" si="0"/>
        <v>130</v>
      </c>
      <c r="H8" s="12"/>
      <c r="I8" s="6"/>
      <c r="J8" s="6"/>
      <c r="K8" s="6"/>
      <c r="L8" s="6"/>
      <c r="M8" s="7">
        <v>130</v>
      </c>
      <c r="N8" s="15"/>
    </row>
    <row r="9" spans="1:14" ht="15" customHeight="1">
      <c r="A9" s="4">
        <v>5</v>
      </c>
      <c r="B9" s="4" t="s">
        <v>208</v>
      </c>
      <c r="C9" s="5" t="s">
        <v>209</v>
      </c>
      <c r="D9" s="4" t="s">
        <v>204</v>
      </c>
      <c r="E9" s="5" t="s">
        <v>29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6</v>
      </c>
      <c r="B10" s="4" t="s">
        <v>212</v>
      </c>
      <c r="C10" s="5" t="s">
        <v>213</v>
      </c>
      <c r="D10" s="4" t="s">
        <v>204</v>
      </c>
      <c r="E10" s="5" t="s">
        <v>90</v>
      </c>
      <c r="F10" s="4" t="s">
        <v>26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7</v>
      </c>
      <c r="B11" s="4" t="s">
        <v>218</v>
      </c>
      <c r="C11" s="5" t="s">
        <v>219</v>
      </c>
      <c r="D11" s="4" t="s">
        <v>204</v>
      </c>
      <c r="E11" s="5" t="s">
        <v>90</v>
      </c>
      <c r="F11" s="4" t="s">
        <v>26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aca="true" t="shared" si="1" ref="G13:G24"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838</v>
      </c>
      <c r="L1" s="41" t="s">
        <v>676</v>
      </c>
      <c r="M1" s="41" t="s">
        <v>70</v>
      </c>
      <c r="N1" s="34"/>
    </row>
    <row r="2" spans="1:14" s="3" customFormat="1" ht="69.75" customHeight="1">
      <c r="A2" s="35" t="s">
        <v>972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371</v>
      </c>
      <c r="C4" s="5" t="s">
        <v>372</v>
      </c>
      <c r="D4" s="4" t="s">
        <v>368</v>
      </c>
      <c r="E4" s="5" t="s">
        <v>373</v>
      </c>
      <c r="F4" s="4" t="s">
        <v>60</v>
      </c>
      <c r="G4" s="4">
        <f aca="true" t="shared" si="0" ref="G4:G17">SUM(I4:M4)</f>
        <v>250</v>
      </c>
      <c r="H4" s="12"/>
      <c r="I4" s="6"/>
      <c r="J4" s="6"/>
      <c r="K4" s="6">
        <v>65</v>
      </c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366</v>
      </c>
      <c r="C5" s="5" t="s">
        <v>367</v>
      </c>
      <c r="D5" s="4" t="s">
        <v>368</v>
      </c>
      <c r="E5" s="5" t="s">
        <v>65</v>
      </c>
      <c r="F5" s="4" t="s">
        <v>45</v>
      </c>
      <c r="G5" s="4">
        <f t="shared" si="0"/>
        <v>225</v>
      </c>
      <c r="H5" s="12"/>
      <c r="I5" s="6"/>
      <c r="J5" s="6"/>
      <c r="K5" s="6">
        <v>75</v>
      </c>
      <c r="L5" s="6"/>
      <c r="M5" s="7">
        <v>150</v>
      </c>
      <c r="N5" s="15"/>
    </row>
    <row r="6" spans="1:14" ht="15" customHeight="1">
      <c r="A6" s="4">
        <v>3</v>
      </c>
      <c r="B6" s="4" t="s">
        <v>369</v>
      </c>
      <c r="C6" s="5" t="s">
        <v>370</v>
      </c>
      <c r="D6" s="4" t="s">
        <v>368</v>
      </c>
      <c r="E6" s="5" t="s">
        <v>205</v>
      </c>
      <c r="F6" s="4" t="s">
        <v>45</v>
      </c>
      <c r="G6" s="4">
        <f t="shared" si="0"/>
        <v>185</v>
      </c>
      <c r="H6" s="12"/>
      <c r="I6" s="6"/>
      <c r="J6" s="6"/>
      <c r="K6" s="6">
        <v>55</v>
      </c>
      <c r="L6" s="6"/>
      <c r="M6" s="7">
        <v>130</v>
      </c>
      <c r="N6" s="15"/>
    </row>
    <row r="7" spans="1:14" ht="15" customHeight="1">
      <c r="A7" s="4">
        <v>4</v>
      </c>
      <c r="B7" s="4" t="s">
        <v>374</v>
      </c>
      <c r="C7" s="5" t="s">
        <v>375</v>
      </c>
      <c r="D7" s="4" t="s">
        <v>368</v>
      </c>
      <c r="E7" s="5" t="s">
        <v>154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376</v>
      </c>
      <c r="C8" s="5" t="s">
        <v>377</v>
      </c>
      <c r="D8" s="4" t="s">
        <v>368</v>
      </c>
      <c r="E8" s="5" t="s">
        <v>315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378</v>
      </c>
      <c r="C9" s="5" t="s">
        <v>379</v>
      </c>
      <c r="D9" s="4" t="s">
        <v>368</v>
      </c>
      <c r="E9" s="5" t="s">
        <v>25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677</v>
      </c>
      <c r="C10" s="5" t="s">
        <v>678</v>
      </c>
      <c r="D10" s="4" t="s">
        <v>368</v>
      </c>
      <c r="E10" s="5" t="s">
        <v>620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380</v>
      </c>
      <c r="C11" s="5" t="s">
        <v>381</v>
      </c>
      <c r="D11" s="4" t="s">
        <v>368</v>
      </c>
      <c r="E11" s="5" t="s">
        <v>95</v>
      </c>
      <c r="F11" s="4" t="s">
        <v>45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382</v>
      </c>
      <c r="C12" s="5" t="s">
        <v>383</v>
      </c>
      <c r="D12" s="4" t="s">
        <v>368</v>
      </c>
      <c r="E12" s="5" t="s">
        <v>154</v>
      </c>
      <c r="F12" s="4" t="s">
        <v>26</v>
      </c>
      <c r="G12" s="4">
        <f t="shared" si="0"/>
        <v>50</v>
      </c>
      <c r="H12" s="12"/>
      <c r="I12" s="6"/>
      <c r="J12" s="6"/>
      <c r="K12" s="6"/>
      <c r="L12" s="6"/>
      <c r="M12" s="7">
        <v>50</v>
      </c>
      <c r="N12" s="15"/>
    </row>
    <row r="13" spans="1:14" ht="15" customHeight="1">
      <c r="A13" s="4">
        <v>10</v>
      </c>
      <c r="B13" s="4" t="s">
        <v>864</v>
      </c>
      <c r="C13" s="5" t="s">
        <v>865</v>
      </c>
      <c r="D13" s="4" t="s">
        <v>368</v>
      </c>
      <c r="E13" s="5" t="s">
        <v>95</v>
      </c>
      <c r="F13" s="4" t="s">
        <v>45</v>
      </c>
      <c r="G13" s="4">
        <f t="shared" si="0"/>
        <v>45</v>
      </c>
      <c r="H13" s="12"/>
      <c r="I13" s="6"/>
      <c r="J13" s="6"/>
      <c r="K13" s="6">
        <v>45</v>
      </c>
      <c r="L13" s="6"/>
      <c r="M13" s="7"/>
      <c r="N13" s="15"/>
    </row>
    <row r="14" spans="1:14" ht="15" customHeight="1">
      <c r="A14" s="4">
        <v>11</v>
      </c>
      <c r="B14" s="4" t="s">
        <v>866</v>
      </c>
      <c r="C14" s="5" t="s">
        <v>867</v>
      </c>
      <c r="D14" s="4" t="s">
        <v>368</v>
      </c>
      <c r="E14" s="5" t="s">
        <v>59</v>
      </c>
      <c r="F14" s="4" t="s">
        <v>60</v>
      </c>
      <c r="G14" s="4">
        <f t="shared" si="0"/>
        <v>40</v>
      </c>
      <c r="H14" s="12"/>
      <c r="I14" s="6"/>
      <c r="J14" s="6"/>
      <c r="K14" s="6">
        <v>40</v>
      </c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aca="true" t="shared" si="1" ref="G18:G24">SUM(I18:M18)</f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2812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384</v>
      </c>
      <c r="C4" s="5" t="s">
        <v>385</v>
      </c>
      <c r="D4" s="4" t="s">
        <v>386</v>
      </c>
      <c r="E4" s="5" t="s">
        <v>387</v>
      </c>
      <c r="F4" s="4" t="s">
        <v>60</v>
      </c>
      <c r="G4" s="4">
        <f aca="true" t="shared" si="0" ref="G4:G18">SUM(I4:M4)</f>
        <v>225</v>
      </c>
      <c r="H4" s="12"/>
      <c r="I4" s="6"/>
      <c r="J4" s="6"/>
      <c r="K4" s="6">
        <v>75</v>
      </c>
      <c r="L4" s="6"/>
      <c r="M4" s="7">
        <v>150</v>
      </c>
      <c r="N4" s="15"/>
    </row>
    <row r="5" spans="1:14" ht="15" customHeight="1">
      <c r="A5" s="4">
        <v>2</v>
      </c>
      <c r="B5" s="4" t="s">
        <v>391</v>
      </c>
      <c r="C5" s="5" t="s">
        <v>392</v>
      </c>
      <c r="D5" s="4" t="s">
        <v>386</v>
      </c>
      <c r="E5" s="5" t="s">
        <v>65</v>
      </c>
      <c r="F5" s="4" t="s">
        <v>45</v>
      </c>
      <c r="G5" s="4">
        <f t="shared" si="0"/>
        <v>165</v>
      </c>
      <c r="H5" s="12"/>
      <c r="I5" s="6"/>
      <c r="J5" s="6"/>
      <c r="K5" s="6">
        <v>55</v>
      </c>
      <c r="L5" s="6"/>
      <c r="M5" s="7">
        <v>110</v>
      </c>
      <c r="N5" s="15"/>
    </row>
    <row r="6" spans="1:14" ht="15" customHeight="1">
      <c r="A6" s="4">
        <v>3</v>
      </c>
      <c r="B6" s="4" t="s">
        <v>397</v>
      </c>
      <c r="C6" s="5" t="s">
        <v>398</v>
      </c>
      <c r="D6" s="4" t="s">
        <v>386</v>
      </c>
      <c r="E6" s="5" t="s">
        <v>59</v>
      </c>
      <c r="F6" s="4" t="s">
        <v>60</v>
      </c>
      <c r="G6" s="4">
        <f t="shared" si="0"/>
        <v>145</v>
      </c>
      <c r="H6" s="12"/>
      <c r="I6" s="6"/>
      <c r="J6" s="6"/>
      <c r="K6" s="6"/>
      <c r="L6" s="6">
        <v>75</v>
      </c>
      <c r="M6" s="7">
        <v>70</v>
      </c>
      <c r="N6" s="15"/>
    </row>
    <row r="7" spans="1:14" ht="15" customHeight="1">
      <c r="A7" s="4">
        <v>4</v>
      </c>
      <c r="B7" s="4" t="s">
        <v>388</v>
      </c>
      <c r="C7" s="5" t="s">
        <v>389</v>
      </c>
      <c r="D7" s="4" t="s">
        <v>386</v>
      </c>
      <c r="E7" s="5" t="s">
        <v>390</v>
      </c>
      <c r="F7" s="4" t="s">
        <v>22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393</v>
      </c>
      <c r="C8" s="5" t="s">
        <v>394</v>
      </c>
      <c r="D8" s="4" t="s">
        <v>386</v>
      </c>
      <c r="E8" s="5" t="s">
        <v>25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395</v>
      </c>
      <c r="C9" s="5" t="s">
        <v>396</v>
      </c>
      <c r="D9" s="4" t="s">
        <v>386</v>
      </c>
      <c r="E9" s="5" t="s">
        <v>16</v>
      </c>
      <c r="F9" s="4" t="s">
        <v>223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679</v>
      </c>
      <c r="C10" s="5" t="s">
        <v>680</v>
      </c>
      <c r="D10" s="4" t="s">
        <v>386</v>
      </c>
      <c r="E10" s="5" t="s">
        <v>620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7</v>
      </c>
      <c r="B11" s="4" t="s">
        <v>868</v>
      </c>
      <c r="C11" s="5" t="s">
        <v>869</v>
      </c>
      <c r="D11" s="4" t="s">
        <v>386</v>
      </c>
      <c r="E11" s="5" t="s">
        <v>387</v>
      </c>
      <c r="F11" s="4" t="s">
        <v>60</v>
      </c>
      <c r="G11" s="4">
        <f t="shared" si="0"/>
        <v>65</v>
      </c>
      <c r="H11" s="12"/>
      <c r="I11" s="6"/>
      <c r="J11" s="6"/>
      <c r="K11" s="6">
        <v>65</v>
      </c>
      <c r="L11" s="6"/>
      <c r="M11" s="7"/>
      <c r="N11" s="15"/>
    </row>
    <row r="12" spans="1:14" ht="15" customHeight="1">
      <c r="A12" s="4">
        <v>8</v>
      </c>
      <c r="B12" s="4" t="s">
        <v>399</v>
      </c>
      <c r="C12" s="5" t="s">
        <v>400</v>
      </c>
      <c r="D12" s="4" t="s">
        <v>386</v>
      </c>
      <c r="E12" s="5" t="s">
        <v>25</v>
      </c>
      <c r="F12" s="4" t="s">
        <v>26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9</v>
      </c>
      <c r="B13" s="4" t="s">
        <v>681</v>
      </c>
      <c r="C13" s="5" t="s">
        <v>682</v>
      </c>
      <c r="D13" s="4" t="s">
        <v>386</v>
      </c>
      <c r="E13" s="5" t="s">
        <v>16</v>
      </c>
      <c r="F13" s="4" t="s">
        <v>596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10</v>
      </c>
      <c r="B14" s="4" t="s">
        <v>401</v>
      </c>
      <c r="C14" s="5" t="s">
        <v>402</v>
      </c>
      <c r="D14" s="4" t="s">
        <v>386</v>
      </c>
      <c r="E14" s="5" t="s">
        <v>403</v>
      </c>
      <c r="F14" s="4" t="s">
        <v>22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870</v>
      </c>
      <c r="C15" s="5" t="s">
        <v>871</v>
      </c>
      <c r="D15" s="4" t="s">
        <v>386</v>
      </c>
      <c r="E15" s="5" t="s">
        <v>872</v>
      </c>
      <c r="F15" s="4" t="s">
        <v>45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15" customHeight="1">
      <c r="A16" s="4">
        <v>12</v>
      </c>
      <c r="B16" s="4" t="s">
        <v>873</v>
      </c>
      <c r="C16" s="5" t="s">
        <v>874</v>
      </c>
      <c r="D16" s="4" t="s">
        <v>386</v>
      </c>
      <c r="E16" s="5" t="s">
        <v>95</v>
      </c>
      <c r="F16" s="4" t="s">
        <v>45</v>
      </c>
      <c r="G16" s="4">
        <f t="shared" si="0"/>
        <v>40</v>
      </c>
      <c r="H16" s="12"/>
      <c r="I16" s="6"/>
      <c r="J16" s="6"/>
      <c r="K16" s="6">
        <v>40</v>
      </c>
      <c r="L16" s="6"/>
      <c r="M16" s="7"/>
      <c r="N16" s="15"/>
    </row>
    <row r="17" spans="1:14" ht="15" customHeight="1">
      <c r="A17" s="4">
        <v>13</v>
      </c>
      <c r="B17" s="4" t="s">
        <v>950</v>
      </c>
      <c r="C17" s="5" t="s">
        <v>951</v>
      </c>
      <c r="D17" s="4" t="s">
        <v>386</v>
      </c>
      <c r="E17" s="5" t="s">
        <v>16</v>
      </c>
      <c r="F17" s="4" t="s">
        <v>108</v>
      </c>
      <c r="G17" s="4">
        <f t="shared" si="0"/>
        <v>8</v>
      </c>
      <c r="H17" s="12"/>
      <c r="I17" s="6">
        <v>8</v>
      </c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aca="true" t="shared" si="1" ref="G19:G24">SUM(I19:M19)</f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670</v>
      </c>
      <c r="M1" s="41" t="s">
        <v>70</v>
      </c>
      <c r="N1" s="34"/>
    </row>
    <row r="2" spans="1:14" s="3" customFormat="1" ht="69.75" customHeight="1">
      <c r="A2" s="35" t="s">
        <v>974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404</v>
      </c>
      <c r="C4" s="5" t="s">
        <v>405</v>
      </c>
      <c r="D4" s="4" t="s">
        <v>406</v>
      </c>
      <c r="E4" s="5" t="s">
        <v>59</v>
      </c>
      <c r="F4" s="4" t="s">
        <v>60</v>
      </c>
      <c r="G4" s="4">
        <f aca="true" t="shared" si="0" ref="G4:G24">SUM(I4:M4)</f>
        <v>300</v>
      </c>
      <c r="H4" s="12"/>
      <c r="I4" s="6"/>
      <c r="J4" s="6"/>
      <c r="K4" s="6">
        <v>75</v>
      </c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407</v>
      </c>
      <c r="C5" s="5" t="s">
        <v>408</v>
      </c>
      <c r="D5" s="4" t="s">
        <v>406</v>
      </c>
      <c r="E5" s="5" t="s">
        <v>148</v>
      </c>
      <c r="F5" s="4" t="s">
        <v>26</v>
      </c>
      <c r="G5" s="4">
        <f t="shared" si="0"/>
        <v>165</v>
      </c>
      <c r="H5" s="12"/>
      <c r="I5" s="6"/>
      <c r="J5" s="6"/>
      <c r="K5" s="6"/>
      <c r="L5" s="6">
        <v>55</v>
      </c>
      <c r="M5" s="7">
        <v>110</v>
      </c>
      <c r="N5" s="15"/>
    </row>
    <row r="6" spans="1:14" ht="15" customHeight="1">
      <c r="A6" s="4">
        <v>3</v>
      </c>
      <c r="B6" s="4" t="s">
        <v>415</v>
      </c>
      <c r="C6" s="5" t="s">
        <v>416</v>
      </c>
      <c r="D6" s="4" t="s">
        <v>406</v>
      </c>
      <c r="E6" s="5" t="s">
        <v>95</v>
      </c>
      <c r="F6" s="4" t="s">
        <v>45</v>
      </c>
      <c r="G6" s="4">
        <f t="shared" si="0"/>
        <v>115</v>
      </c>
      <c r="H6" s="12"/>
      <c r="I6" s="6"/>
      <c r="J6" s="6"/>
      <c r="K6" s="6">
        <v>55</v>
      </c>
      <c r="L6" s="6"/>
      <c r="M6" s="7">
        <v>60</v>
      </c>
      <c r="N6" s="15"/>
    </row>
    <row r="7" spans="1:14" ht="15" customHeight="1">
      <c r="A7" s="4">
        <v>4</v>
      </c>
      <c r="B7" s="4" t="s">
        <v>685</v>
      </c>
      <c r="C7" s="5" t="s">
        <v>686</v>
      </c>
      <c r="D7" s="4" t="s">
        <v>406</v>
      </c>
      <c r="E7" s="5" t="s">
        <v>59</v>
      </c>
      <c r="F7" s="4" t="s">
        <v>60</v>
      </c>
      <c r="G7" s="4">
        <f t="shared" si="0"/>
        <v>110</v>
      </c>
      <c r="H7" s="12"/>
      <c r="I7" s="6"/>
      <c r="J7" s="6"/>
      <c r="K7" s="6">
        <v>65</v>
      </c>
      <c r="L7" s="6">
        <v>45</v>
      </c>
      <c r="M7" s="7"/>
      <c r="N7" s="15"/>
    </row>
    <row r="8" spans="1:14" ht="15" customHeight="1">
      <c r="A8" s="4">
        <v>5</v>
      </c>
      <c r="B8" s="4" t="s">
        <v>409</v>
      </c>
      <c r="C8" s="5" t="s">
        <v>410</v>
      </c>
      <c r="D8" s="4" t="s">
        <v>406</v>
      </c>
      <c r="E8" s="5" t="s">
        <v>39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411</v>
      </c>
      <c r="C9" s="5" t="s">
        <v>412</v>
      </c>
      <c r="D9" s="4" t="s">
        <v>406</v>
      </c>
      <c r="E9" s="5" t="s">
        <v>16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413</v>
      </c>
      <c r="C10" s="5" t="s">
        <v>414</v>
      </c>
      <c r="D10" s="4" t="s">
        <v>406</v>
      </c>
      <c r="E10" s="5" t="s">
        <v>29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683</v>
      </c>
      <c r="C11" s="5" t="s">
        <v>684</v>
      </c>
      <c r="D11" s="4" t="s">
        <v>406</v>
      </c>
      <c r="E11" s="5" t="s">
        <v>620</v>
      </c>
      <c r="F11" s="4" t="s">
        <v>596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417</v>
      </c>
      <c r="C12" s="5" t="s">
        <v>418</v>
      </c>
      <c r="D12" s="4" t="s">
        <v>406</v>
      </c>
      <c r="E12" s="5" t="s">
        <v>29</v>
      </c>
      <c r="F12" s="4" t="s">
        <v>26</v>
      </c>
      <c r="G12" s="4">
        <f t="shared" si="0"/>
        <v>50</v>
      </c>
      <c r="H12" s="12"/>
      <c r="I12" s="6"/>
      <c r="J12" s="6"/>
      <c r="K12" s="6"/>
      <c r="L12" s="6"/>
      <c r="M12" s="7">
        <v>50</v>
      </c>
      <c r="N12" s="15"/>
    </row>
    <row r="13" spans="1:14" ht="15" customHeight="1">
      <c r="A13" s="4">
        <v>9</v>
      </c>
      <c r="B13" s="4" t="s">
        <v>687</v>
      </c>
      <c r="C13" s="5" t="s">
        <v>688</v>
      </c>
      <c r="D13" s="4" t="s">
        <v>406</v>
      </c>
      <c r="E13" s="5" t="s">
        <v>262</v>
      </c>
      <c r="F13" s="4" t="s">
        <v>108</v>
      </c>
      <c r="G13" s="4">
        <f t="shared" si="0"/>
        <v>50</v>
      </c>
      <c r="H13" s="12"/>
      <c r="I13" s="6">
        <v>10</v>
      </c>
      <c r="J13" s="6"/>
      <c r="K13" s="6"/>
      <c r="L13" s="6">
        <v>40</v>
      </c>
      <c r="M13" s="7"/>
      <c r="N13" s="15"/>
    </row>
    <row r="14" spans="1:14" ht="15" customHeight="1">
      <c r="A14" s="4">
        <v>10</v>
      </c>
      <c r="B14" s="4" t="s">
        <v>689</v>
      </c>
      <c r="C14" s="5" t="s">
        <v>690</v>
      </c>
      <c r="D14" s="4" t="s">
        <v>406</v>
      </c>
      <c r="E14" s="5" t="s">
        <v>16</v>
      </c>
      <c r="F14" s="4" t="s">
        <v>596</v>
      </c>
      <c r="G14" s="4">
        <f t="shared" si="0"/>
        <v>35</v>
      </c>
      <c r="H14" s="12"/>
      <c r="I14" s="6"/>
      <c r="J14" s="6"/>
      <c r="K14" s="6"/>
      <c r="L14" s="6">
        <v>35</v>
      </c>
      <c r="M14" s="7"/>
      <c r="N14" s="15"/>
    </row>
    <row r="15" spans="1:14" ht="15" customHeight="1">
      <c r="A15" s="4">
        <v>11</v>
      </c>
      <c r="B15" s="4" t="s">
        <v>691</v>
      </c>
      <c r="C15" s="5" t="s">
        <v>692</v>
      </c>
      <c r="D15" s="4" t="s">
        <v>406</v>
      </c>
      <c r="E15" s="5" t="s">
        <v>262</v>
      </c>
      <c r="F15" s="4" t="s">
        <v>108</v>
      </c>
      <c r="G15" s="4">
        <f t="shared" si="0"/>
        <v>30</v>
      </c>
      <c r="H15" s="12"/>
      <c r="I15" s="6"/>
      <c r="J15" s="6"/>
      <c r="K15" s="6"/>
      <c r="L15" s="6">
        <v>30</v>
      </c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8515625" style="0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426</v>
      </c>
      <c r="C4" s="5" t="s">
        <v>427</v>
      </c>
      <c r="D4" s="4" t="s">
        <v>421</v>
      </c>
      <c r="E4" s="5" t="s">
        <v>353</v>
      </c>
      <c r="F4" s="4" t="s">
        <v>60</v>
      </c>
      <c r="G4" s="4">
        <f aca="true" t="shared" si="0" ref="G4:G24">SUM(I4:M4)</f>
        <v>165</v>
      </c>
      <c r="H4" s="12"/>
      <c r="I4" s="6"/>
      <c r="J4" s="6"/>
      <c r="K4" s="6">
        <v>75</v>
      </c>
      <c r="L4" s="6"/>
      <c r="M4" s="7">
        <v>90</v>
      </c>
      <c r="N4" s="15"/>
    </row>
    <row r="5" spans="1:14" ht="15" customHeight="1">
      <c r="A5" s="4">
        <v>2</v>
      </c>
      <c r="B5" s="4" t="s">
        <v>419</v>
      </c>
      <c r="C5" s="5" t="s">
        <v>420</v>
      </c>
      <c r="D5" s="4" t="s">
        <v>421</v>
      </c>
      <c r="E5" s="5" t="s">
        <v>154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422</v>
      </c>
      <c r="C6" s="5" t="s">
        <v>423</v>
      </c>
      <c r="D6" s="4" t="s">
        <v>421</v>
      </c>
      <c r="E6" s="5" t="s">
        <v>65</v>
      </c>
      <c r="F6" s="4" t="s">
        <v>45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424</v>
      </c>
      <c r="C7" s="5" t="s">
        <v>425</v>
      </c>
      <c r="D7" s="4" t="s">
        <v>421</v>
      </c>
      <c r="E7" s="5" t="s">
        <v>90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428</v>
      </c>
      <c r="C8" s="5" t="s">
        <v>429</v>
      </c>
      <c r="D8" s="4" t="s">
        <v>421</v>
      </c>
      <c r="E8" s="5" t="s">
        <v>25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693</v>
      </c>
      <c r="C9" s="5" t="s">
        <v>694</v>
      </c>
      <c r="D9" s="4" t="s">
        <v>421</v>
      </c>
      <c r="E9" s="5" t="s">
        <v>16</v>
      </c>
      <c r="F9" s="4" t="s">
        <v>596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430</v>
      </c>
      <c r="C10" s="5" t="s">
        <v>431</v>
      </c>
      <c r="D10" s="4" t="s">
        <v>421</v>
      </c>
      <c r="E10" s="5" t="s">
        <v>29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695</v>
      </c>
      <c r="C11" s="5" t="s">
        <v>696</v>
      </c>
      <c r="D11" s="4" t="s">
        <v>421</v>
      </c>
      <c r="E11" s="5" t="s">
        <v>697</v>
      </c>
      <c r="F11" s="4" t="s">
        <v>471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875</v>
      </c>
      <c r="C12" s="5" t="s">
        <v>876</v>
      </c>
      <c r="D12" s="4" t="s">
        <v>421</v>
      </c>
      <c r="E12" s="5" t="s">
        <v>353</v>
      </c>
      <c r="F12" s="4" t="s">
        <v>60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9</v>
      </c>
      <c r="B13" s="4" t="s">
        <v>432</v>
      </c>
      <c r="C13" s="5" t="s">
        <v>433</v>
      </c>
      <c r="D13" s="4" t="s">
        <v>421</v>
      </c>
      <c r="E13" s="5" t="s">
        <v>90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10</v>
      </c>
      <c r="B14" s="4" t="s">
        <v>698</v>
      </c>
      <c r="C14" s="5" t="s">
        <v>699</v>
      </c>
      <c r="D14" s="4" t="s">
        <v>421</v>
      </c>
      <c r="E14" s="5" t="s">
        <v>262</v>
      </c>
      <c r="F14" s="4" t="s">
        <v>108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11</v>
      </c>
      <c r="B15" s="4" t="s">
        <v>434</v>
      </c>
      <c r="C15" s="5" t="s">
        <v>435</v>
      </c>
      <c r="D15" s="4" t="s">
        <v>421</v>
      </c>
      <c r="E15" s="5" t="s">
        <v>25</v>
      </c>
      <c r="F15" s="4" t="s">
        <v>26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13</v>
      </c>
      <c r="B16" s="4" t="s">
        <v>703</v>
      </c>
      <c r="C16" s="5" t="s">
        <v>704</v>
      </c>
      <c r="D16" s="4" t="s">
        <v>421</v>
      </c>
      <c r="E16" s="5" t="s">
        <v>262</v>
      </c>
      <c r="F16" s="4" t="s">
        <v>108</v>
      </c>
      <c r="G16" s="4">
        <f t="shared" si="0"/>
        <v>46</v>
      </c>
      <c r="H16" s="12"/>
      <c r="I16" s="6">
        <v>6</v>
      </c>
      <c r="J16" s="6"/>
      <c r="K16" s="6"/>
      <c r="L16" s="6">
        <v>40</v>
      </c>
      <c r="M16" s="7"/>
      <c r="N16" s="15"/>
    </row>
    <row r="17" spans="1:14" ht="15" customHeight="1">
      <c r="A17" s="4">
        <v>12</v>
      </c>
      <c r="B17" s="4" t="s">
        <v>700</v>
      </c>
      <c r="C17" s="5" t="s">
        <v>701</v>
      </c>
      <c r="D17" s="4" t="s">
        <v>421</v>
      </c>
      <c r="E17" s="5" t="s">
        <v>702</v>
      </c>
      <c r="F17" s="4" t="s">
        <v>195</v>
      </c>
      <c r="G17" s="4">
        <f t="shared" si="0"/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14</v>
      </c>
      <c r="B18" s="4" t="s">
        <v>705</v>
      </c>
      <c r="C18" s="5" t="s">
        <v>706</v>
      </c>
      <c r="D18" s="4" t="s">
        <v>421</v>
      </c>
      <c r="E18" s="5" t="s">
        <v>16</v>
      </c>
      <c r="F18" s="4" t="s">
        <v>108</v>
      </c>
      <c r="G18" s="4">
        <f t="shared" si="0"/>
        <v>43</v>
      </c>
      <c r="H18" s="12"/>
      <c r="I18" s="6">
        <v>8</v>
      </c>
      <c r="J18" s="6"/>
      <c r="K18" s="6"/>
      <c r="L18" s="6">
        <v>35</v>
      </c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439</v>
      </c>
      <c r="C4" s="5" t="s">
        <v>440</v>
      </c>
      <c r="D4" s="4" t="s">
        <v>438</v>
      </c>
      <c r="E4" s="5" t="s">
        <v>353</v>
      </c>
      <c r="F4" s="4" t="s">
        <v>60</v>
      </c>
      <c r="G4" s="4">
        <f aca="true" t="shared" si="0" ref="G4:G24">SUM(I4:M4)</f>
        <v>205</v>
      </c>
      <c r="H4" s="12"/>
      <c r="I4" s="6"/>
      <c r="J4" s="6"/>
      <c r="K4" s="6">
        <v>75</v>
      </c>
      <c r="L4" s="6"/>
      <c r="M4" s="7">
        <v>130</v>
      </c>
      <c r="N4" s="15"/>
    </row>
    <row r="5" spans="1:14" ht="15" customHeight="1">
      <c r="A5" s="4">
        <v>2</v>
      </c>
      <c r="B5" s="4" t="s">
        <v>449</v>
      </c>
      <c r="C5" s="5" t="s">
        <v>450</v>
      </c>
      <c r="D5" s="4" t="s">
        <v>438</v>
      </c>
      <c r="E5" s="5" t="s">
        <v>16</v>
      </c>
      <c r="F5" s="4" t="s">
        <v>17</v>
      </c>
      <c r="G5" s="4">
        <f t="shared" si="0"/>
        <v>200</v>
      </c>
      <c r="H5" s="12"/>
      <c r="I5" s="6"/>
      <c r="J5" s="6"/>
      <c r="K5" s="6">
        <v>65</v>
      </c>
      <c r="L5" s="6">
        <v>75</v>
      </c>
      <c r="M5" s="7">
        <v>60</v>
      </c>
      <c r="N5" s="15"/>
    </row>
    <row r="6" spans="1:14" ht="15" customHeight="1">
      <c r="A6" s="4">
        <v>3</v>
      </c>
      <c r="B6" s="4" t="s">
        <v>436</v>
      </c>
      <c r="C6" s="5" t="s">
        <v>437</v>
      </c>
      <c r="D6" s="4" t="s">
        <v>438</v>
      </c>
      <c r="E6" s="5" t="s">
        <v>299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441</v>
      </c>
      <c r="C7" s="5" t="s">
        <v>442</v>
      </c>
      <c r="D7" s="4" t="s">
        <v>438</v>
      </c>
      <c r="E7" s="5" t="s">
        <v>245</v>
      </c>
      <c r="F7" s="4" t="s">
        <v>56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443</v>
      </c>
      <c r="C8" s="5" t="s">
        <v>444</v>
      </c>
      <c r="D8" s="4" t="s">
        <v>438</v>
      </c>
      <c r="E8" s="5" t="s">
        <v>39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445</v>
      </c>
      <c r="C9" s="5" t="s">
        <v>446</v>
      </c>
      <c r="D9" s="4" t="s">
        <v>438</v>
      </c>
      <c r="E9" s="5" t="s">
        <v>245</v>
      </c>
      <c r="F9" s="4" t="s">
        <v>56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447</v>
      </c>
      <c r="C10" s="5" t="s">
        <v>448</v>
      </c>
      <c r="D10" s="4" t="s">
        <v>438</v>
      </c>
      <c r="E10" s="5" t="s">
        <v>39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707</v>
      </c>
      <c r="C11" s="5" t="s">
        <v>708</v>
      </c>
      <c r="D11" s="4" t="s">
        <v>438</v>
      </c>
      <c r="E11" s="5" t="s">
        <v>148</v>
      </c>
      <c r="F11" s="4" t="s">
        <v>26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709</v>
      </c>
      <c r="C12" s="5" t="s">
        <v>710</v>
      </c>
      <c r="D12" s="4" t="s">
        <v>438</v>
      </c>
      <c r="E12" s="5" t="s">
        <v>16</v>
      </c>
      <c r="F12" s="4" t="s">
        <v>108</v>
      </c>
      <c r="G12" s="4">
        <f t="shared" si="0"/>
        <v>65</v>
      </c>
      <c r="H12" s="12"/>
      <c r="I12" s="6">
        <v>10</v>
      </c>
      <c r="J12" s="6"/>
      <c r="K12" s="6"/>
      <c r="L12" s="6">
        <v>55</v>
      </c>
      <c r="M12" s="7"/>
      <c r="N12" s="15"/>
    </row>
    <row r="13" spans="1:14" ht="15" customHeight="1">
      <c r="A13" s="4">
        <v>9</v>
      </c>
      <c r="B13" s="4" t="s">
        <v>877</v>
      </c>
      <c r="C13" s="5" t="s">
        <v>878</v>
      </c>
      <c r="D13" s="4" t="s">
        <v>438</v>
      </c>
      <c r="E13" s="5" t="s">
        <v>137</v>
      </c>
      <c r="F13" s="4" t="s">
        <v>60</v>
      </c>
      <c r="G13" s="4">
        <f t="shared" si="0"/>
        <v>55</v>
      </c>
      <c r="H13" s="12"/>
      <c r="I13" s="6"/>
      <c r="J13" s="6"/>
      <c r="K13" s="6">
        <v>55</v>
      </c>
      <c r="L13" s="6"/>
      <c r="M13" s="7"/>
      <c r="N13" s="15"/>
    </row>
    <row r="14" spans="1:14" ht="15" customHeight="1">
      <c r="A14" s="4">
        <v>10</v>
      </c>
      <c r="B14" s="4" t="s">
        <v>451</v>
      </c>
      <c r="C14" s="5" t="s">
        <v>452</v>
      </c>
      <c r="D14" s="4" t="s">
        <v>438</v>
      </c>
      <c r="E14" s="5" t="s">
        <v>90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711</v>
      </c>
      <c r="C15" s="5" t="s">
        <v>712</v>
      </c>
      <c r="D15" s="4" t="s">
        <v>438</v>
      </c>
      <c r="E15" s="5" t="s">
        <v>330</v>
      </c>
      <c r="F15" s="4" t="s">
        <v>331</v>
      </c>
      <c r="G15" s="4">
        <f t="shared" si="0"/>
        <v>45</v>
      </c>
      <c r="H15" s="12"/>
      <c r="I15" s="6"/>
      <c r="J15" s="6"/>
      <c r="K15" s="6"/>
      <c r="L15" s="6">
        <v>45</v>
      </c>
      <c r="M15" s="7"/>
      <c r="N15" s="15"/>
    </row>
    <row r="16" spans="1:14" ht="15" customHeight="1">
      <c r="A16" s="4">
        <v>11</v>
      </c>
      <c r="B16" s="4" t="s">
        <v>879</v>
      </c>
      <c r="C16" s="5" t="s">
        <v>880</v>
      </c>
      <c r="D16" s="4" t="s">
        <v>438</v>
      </c>
      <c r="E16" s="5" t="s">
        <v>16</v>
      </c>
      <c r="F16" s="4" t="s">
        <v>45</v>
      </c>
      <c r="G16" s="4">
        <f t="shared" si="0"/>
        <v>45</v>
      </c>
      <c r="H16" s="12"/>
      <c r="I16" s="6"/>
      <c r="J16" s="6"/>
      <c r="K16" s="6">
        <v>45</v>
      </c>
      <c r="L16" s="6"/>
      <c r="M16" s="7"/>
      <c r="N16" s="15"/>
    </row>
    <row r="17" spans="1:14" ht="15" customHeight="1">
      <c r="A17" s="4">
        <v>12</v>
      </c>
      <c r="B17" s="4" t="s">
        <v>881</v>
      </c>
      <c r="C17" s="5" t="s">
        <v>882</v>
      </c>
      <c r="D17" s="4" t="s">
        <v>438</v>
      </c>
      <c r="E17" s="5" t="s">
        <v>137</v>
      </c>
      <c r="F17" s="4" t="s">
        <v>60</v>
      </c>
      <c r="G17" s="4">
        <f t="shared" si="0"/>
        <v>40</v>
      </c>
      <c r="H17" s="12"/>
      <c r="I17" s="6"/>
      <c r="J17" s="6"/>
      <c r="K17" s="6">
        <v>40</v>
      </c>
      <c r="L17" s="6"/>
      <c r="M17" s="7"/>
      <c r="N17" s="15"/>
    </row>
    <row r="18" spans="1:14" ht="15" customHeight="1">
      <c r="A18" s="4">
        <v>13</v>
      </c>
      <c r="B18" s="4" t="s">
        <v>883</v>
      </c>
      <c r="C18" s="5" t="s">
        <v>884</v>
      </c>
      <c r="D18" s="4" t="s">
        <v>438</v>
      </c>
      <c r="E18" s="5" t="s">
        <v>95</v>
      </c>
      <c r="F18" s="4" t="s">
        <v>45</v>
      </c>
      <c r="G18" s="4">
        <f t="shared" si="0"/>
        <v>35</v>
      </c>
      <c r="H18" s="12"/>
      <c r="I18" s="6"/>
      <c r="J18" s="6"/>
      <c r="K18" s="6">
        <v>35</v>
      </c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8515625" style="0" customWidth="1"/>
    <col min="4" max="4" width="10.0039062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947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457</v>
      </c>
      <c r="C4" s="5" t="s">
        <v>458</v>
      </c>
      <c r="D4" s="4" t="s">
        <v>455</v>
      </c>
      <c r="E4" s="5" t="s">
        <v>148</v>
      </c>
      <c r="F4" s="4" t="s">
        <v>26</v>
      </c>
      <c r="G4" s="4">
        <f aca="true" t="shared" si="0" ref="G4:G18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469</v>
      </c>
      <c r="C5" s="5" t="s">
        <v>470</v>
      </c>
      <c r="D5" s="4" t="s">
        <v>455</v>
      </c>
      <c r="E5" s="5" t="s">
        <v>471</v>
      </c>
      <c r="F5" s="4" t="s">
        <v>471</v>
      </c>
      <c r="G5" s="4">
        <f t="shared" si="0"/>
        <v>200</v>
      </c>
      <c r="H5" s="12"/>
      <c r="I5" s="6"/>
      <c r="J5" s="6"/>
      <c r="K5" s="6">
        <v>75</v>
      </c>
      <c r="L5" s="6">
        <v>65</v>
      </c>
      <c r="M5" s="7">
        <v>60</v>
      </c>
      <c r="N5" s="15"/>
    </row>
    <row r="6" spans="1:14" ht="15" customHeight="1">
      <c r="A6" s="4">
        <v>3</v>
      </c>
      <c r="B6" s="4" t="s">
        <v>453</v>
      </c>
      <c r="C6" s="5" t="s">
        <v>454</v>
      </c>
      <c r="D6" s="4" t="s">
        <v>455</v>
      </c>
      <c r="E6" s="5" t="s">
        <v>456</v>
      </c>
      <c r="F6" s="4" t="s">
        <v>22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464</v>
      </c>
      <c r="C7" s="5" t="s">
        <v>465</v>
      </c>
      <c r="D7" s="4" t="s">
        <v>455</v>
      </c>
      <c r="E7" s="5" t="s">
        <v>16</v>
      </c>
      <c r="F7" s="4" t="s">
        <v>22</v>
      </c>
      <c r="G7" s="4">
        <f t="shared" si="0"/>
        <v>135</v>
      </c>
      <c r="H7" s="12"/>
      <c r="I7" s="6"/>
      <c r="J7" s="6"/>
      <c r="K7" s="6"/>
      <c r="L7" s="6">
        <v>55</v>
      </c>
      <c r="M7" s="7">
        <v>80</v>
      </c>
      <c r="N7" s="15"/>
    </row>
    <row r="8" spans="1:14" ht="15" customHeight="1">
      <c r="A8" s="4">
        <v>5</v>
      </c>
      <c r="B8" s="4" t="s">
        <v>466</v>
      </c>
      <c r="C8" s="5" t="s">
        <v>467</v>
      </c>
      <c r="D8" s="4" t="s">
        <v>455</v>
      </c>
      <c r="E8" s="5" t="s">
        <v>468</v>
      </c>
      <c r="F8" s="4" t="s">
        <v>45</v>
      </c>
      <c r="G8" s="4">
        <f t="shared" si="0"/>
        <v>125</v>
      </c>
      <c r="H8" s="12"/>
      <c r="I8" s="6"/>
      <c r="J8" s="6"/>
      <c r="K8" s="6">
        <v>55</v>
      </c>
      <c r="L8" s="6"/>
      <c r="M8" s="7">
        <v>70</v>
      </c>
      <c r="N8" s="15"/>
    </row>
    <row r="9" spans="1:14" ht="15" customHeight="1">
      <c r="A9" s="4">
        <v>6</v>
      </c>
      <c r="B9" s="4" t="s">
        <v>459</v>
      </c>
      <c r="C9" s="5" t="s">
        <v>460</v>
      </c>
      <c r="D9" s="4" t="s">
        <v>455</v>
      </c>
      <c r="E9" s="5" t="s">
        <v>39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7</v>
      </c>
      <c r="B10" s="4" t="s">
        <v>461</v>
      </c>
      <c r="C10" s="5" t="s">
        <v>462</v>
      </c>
      <c r="D10" s="4" t="s">
        <v>455</v>
      </c>
      <c r="E10" s="5" t="s">
        <v>463</v>
      </c>
      <c r="F10" s="4" t="s">
        <v>60</v>
      </c>
      <c r="G10" s="4">
        <f t="shared" si="0"/>
        <v>90</v>
      </c>
      <c r="H10" s="12"/>
      <c r="I10" s="6"/>
      <c r="J10" s="6"/>
      <c r="K10" s="6"/>
      <c r="L10" s="6"/>
      <c r="M10" s="7">
        <v>90</v>
      </c>
      <c r="N10" s="15"/>
    </row>
    <row r="11" spans="1:14" ht="15" customHeight="1">
      <c r="A11" s="4">
        <v>8</v>
      </c>
      <c r="B11" s="4" t="s">
        <v>713</v>
      </c>
      <c r="C11" s="5" t="s">
        <v>714</v>
      </c>
      <c r="D11" s="4" t="s">
        <v>455</v>
      </c>
      <c r="E11" s="5" t="s">
        <v>137</v>
      </c>
      <c r="F11" s="4" t="s">
        <v>60</v>
      </c>
      <c r="G11" s="4">
        <f t="shared" si="0"/>
        <v>80</v>
      </c>
      <c r="H11" s="12"/>
      <c r="I11" s="6"/>
      <c r="J11" s="6"/>
      <c r="K11" s="6">
        <v>35</v>
      </c>
      <c r="L11" s="6">
        <v>45</v>
      </c>
      <c r="M11" s="7"/>
      <c r="N11" s="15"/>
    </row>
    <row r="12" spans="1:14" ht="15" customHeight="1">
      <c r="A12" s="4">
        <v>9</v>
      </c>
      <c r="B12" s="4" t="s">
        <v>885</v>
      </c>
      <c r="C12" s="5" t="s">
        <v>886</v>
      </c>
      <c r="D12" s="4" t="s">
        <v>455</v>
      </c>
      <c r="E12" s="5" t="s">
        <v>137</v>
      </c>
      <c r="F12" s="4" t="s">
        <v>60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10</v>
      </c>
      <c r="B13" s="4" t="s">
        <v>887</v>
      </c>
      <c r="C13" s="5" t="s">
        <v>888</v>
      </c>
      <c r="D13" s="4" t="s">
        <v>455</v>
      </c>
      <c r="E13" s="5" t="s">
        <v>95</v>
      </c>
      <c r="F13" s="4" t="s">
        <v>45</v>
      </c>
      <c r="G13" s="4">
        <f t="shared" si="0"/>
        <v>45</v>
      </c>
      <c r="H13" s="12"/>
      <c r="I13" s="6"/>
      <c r="J13" s="6"/>
      <c r="K13" s="6">
        <v>45</v>
      </c>
      <c r="L13" s="6"/>
      <c r="M13" s="7"/>
      <c r="N13" s="15"/>
    </row>
    <row r="14" spans="1:14" ht="15" customHeight="1">
      <c r="A14" s="4">
        <v>11</v>
      </c>
      <c r="B14" s="4" t="s">
        <v>715</v>
      </c>
      <c r="C14" s="5" t="s">
        <v>716</v>
      </c>
      <c r="D14" s="4" t="s">
        <v>455</v>
      </c>
      <c r="E14" s="5" t="s">
        <v>620</v>
      </c>
      <c r="F14" s="4" t="s">
        <v>596</v>
      </c>
      <c r="G14" s="4">
        <f t="shared" si="0"/>
        <v>40</v>
      </c>
      <c r="H14" s="12"/>
      <c r="I14" s="6"/>
      <c r="J14" s="6"/>
      <c r="K14" s="6"/>
      <c r="L14" s="6">
        <v>40</v>
      </c>
      <c r="M14" s="7"/>
      <c r="N14" s="15"/>
    </row>
    <row r="15" spans="1:14" ht="15" customHeight="1">
      <c r="A15" s="4">
        <v>11</v>
      </c>
      <c r="B15" s="4" t="s">
        <v>889</v>
      </c>
      <c r="C15" s="5" t="s">
        <v>890</v>
      </c>
      <c r="D15" s="4" t="s">
        <v>455</v>
      </c>
      <c r="E15" s="5" t="s">
        <v>353</v>
      </c>
      <c r="F15" s="4" t="s">
        <v>60</v>
      </c>
      <c r="G15" s="4">
        <f t="shared" si="0"/>
        <v>40</v>
      </c>
      <c r="H15" s="12"/>
      <c r="I15" s="6"/>
      <c r="J15" s="6"/>
      <c r="K15" s="6">
        <v>40</v>
      </c>
      <c r="L15" s="6"/>
      <c r="M15" s="7"/>
      <c r="N15" s="15"/>
    </row>
    <row r="16" spans="1:14" ht="15" customHeight="1">
      <c r="A16" s="4">
        <v>12</v>
      </c>
      <c r="B16" s="4" t="s">
        <v>717</v>
      </c>
      <c r="C16" s="5" t="s">
        <v>718</v>
      </c>
      <c r="D16" s="4" t="s">
        <v>455</v>
      </c>
      <c r="E16" s="5" t="s">
        <v>719</v>
      </c>
      <c r="F16" s="4" t="s">
        <v>471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aca="true" t="shared" si="1" ref="G19:G24">SUM(I19:M19)</f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38" sqref="E3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customWidth="1"/>
    <col min="4" max="4" width="11.14062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475</v>
      </c>
      <c r="C4" s="5" t="s">
        <v>476</v>
      </c>
      <c r="D4" s="4" t="s">
        <v>474</v>
      </c>
      <c r="E4" s="5" t="s">
        <v>477</v>
      </c>
      <c r="F4" s="4" t="s">
        <v>45</v>
      </c>
      <c r="G4" s="4">
        <f aca="true" t="shared" si="0" ref="G4:G24">SUM(I4:M4)</f>
        <v>205</v>
      </c>
      <c r="H4" s="12"/>
      <c r="I4" s="6"/>
      <c r="J4" s="6"/>
      <c r="K4" s="6">
        <v>75</v>
      </c>
      <c r="L4" s="6"/>
      <c r="M4" s="7">
        <v>130</v>
      </c>
      <c r="N4" s="15"/>
    </row>
    <row r="5" spans="1:14" ht="15" customHeight="1">
      <c r="A5" s="4">
        <v>2</v>
      </c>
      <c r="B5" s="4" t="s">
        <v>472</v>
      </c>
      <c r="C5" s="5" t="s">
        <v>473</v>
      </c>
      <c r="D5" s="4" t="s">
        <v>474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485</v>
      </c>
      <c r="C6" s="5" t="s">
        <v>486</v>
      </c>
      <c r="D6" s="4" t="s">
        <v>474</v>
      </c>
      <c r="E6" s="5" t="s">
        <v>262</v>
      </c>
      <c r="F6" s="4" t="s">
        <v>108</v>
      </c>
      <c r="G6" s="4">
        <f t="shared" si="0"/>
        <v>145</v>
      </c>
      <c r="H6" s="12"/>
      <c r="I6" s="6">
        <v>10</v>
      </c>
      <c r="J6" s="6"/>
      <c r="K6" s="6"/>
      <c r="L6" s="6">
        <v>65</v>
      </c>
      <c r="M6" s="7">
        <v>70</v>
      </c>
      <c r="N6" s="15"/>
    </row>
    <row r="7" spans="1:14" ht="15" customHeight="1">
      <c r="A7" s="4">
        <v>4</v>
      </c>
      <c r="B7" s="4" t="s">
        <v>720</v>
      </c>
      <c r="C7" s="5" t="s">
        <v>721</v>
      </c>
      <c r="D7" s="4" t="s">
        <v>474</v>
      </c>
      <c r="E7" s="5" t="s">
        <v>16</v>
      </c>
      <c r="F7" s="4" t="s">
        <v>108</v>
      </c>
      <c r="G7" s="4">
        <f t="shared" si="0"/>
        <v>138</v>
      </c>
      <c r="H7" s="12"/>
      <c r="I7" s="6">
        <v>8</v>
      </c>
      <c r="J7" s="6"/>
      <c r="K7" s="6">
        <v>55</v>
      </c>
      <c r="L7" s="6">
        <v>75</v>
      </c>
      <c r="M7" s="7"/>
      <c r="N7" s="15"/>
    </row>
    <row r="8" spans="1:14" ht="15" customHeight="1">
      <c r="A8" s="4">
        <v>5</v>
      </c>
      <c r="B8" s="4" t="s">
        <v>478</v>
      </c>
      <c r="C8" s="5" t="s">
        <v>479</v>
      </c>
      <c r="D8" s="4" t="s">
        <v>474</v>
      </c>
      <c r="E8" s="5" t="s">
        <v>480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722</v>
      </c>
      <c r="C9" s="5" t="s">
        <v>723</v>
      </c>
      <c r="D9" s="4" t="s">
        <v>474</v>
      </c>
      <c r="E9" s="5" t="s">
        <v>262</v>
      </c>
      <c r="F9" s="4" t="s">
        <v>108</v>
      </c>
      <c r="G9" s="4">
        <f t="shared" si="0"/>
        <v>106</v>
      </c>
      <c r="H9" s="12"/>
      <c r="I9" s="6">
        <v>6</v>
      </c>
      <c r="J9" s="6"/>
      <c r="K9" s="6">
        <v>45</v>
      </c>
      <c r="L9" s="6">
        <v>55</v>
      </c>
      <c r="M9" s="7"/>
      <c r="N9" s="15"/>
    </row>
    <row r="10" spans="1:14" ht="15" customHeight="1">
      <c r="A10" s="4">
        <v>7</v>
      </c>
      <c r="B10" s="4" t="s">
        <v>481</v>
      </c>
      <c r="C10" s="5" t="s">
        <v>482</v>
      </c>
      <c r="D10" s="4" t="s">
        <v>474</v>
      </c>
      <c r="E10" s="5" t="s">
        <v>29</v>
      </c>
      <c r="F10" s="4" t="s">
        <v>26</v>
      </c>
      <c r="G10" s="4">
        <f t="shared" si="0"/>
        <v>90</v>
      </c>
      <c r="H10" s="12"/>
      <c r="I10" s="6"/>
      <c r="J10" s="6"/>
      <c r="K10" s="6"/>
      <c r="L10" s="6"/>
      <c r="M10" s="7">
        <v>90</v>
      </c>
      <c r="N10" s="15"/>
    </row>
    <row r="11" spans="1:14" ht="15" customHeight="1">
      <c r="A11" s="4">
        <v>7</v>
      </c>
      <c r="B11" s="4" t="s">
        <v>724</v>
      </c>
      <c r="C11" s="5" t="s">
        <v>725</v>
      </c>
      <c r="D11" s="4" t="s">
        <v>474</v>
      </c>
      <c r="E11" s="5" t="s">
        <v>262</v>
      </c>
      <c r="F11" s="4" t="s">
        <v>108</v>
      </c>
      <c r="G11" s="4">
        <f t="shared" si="0"/>
        <v>90</v>
      </c>
      <c r="H11" s="12"/>
      <c r="I11" s="6">
        <v>5</v>
      </c>
      <c r="J11" s="6"/>
      <c r="K11" s="6">
        <v>40</v>
      </c>
      <c r="L11" s="6">
        <v>45</v>
      </c>
      <c r="M11" s="7"/>
      <c r="N11" s="15"/>
    </row>
    <row r="12" spans="1:14" ht="15" customHeight="1">
      <c r="A12" s="4">
        <v>8</v>
      </c>
      <c r="B12" s="4" t="s">
        <v>483</v>
      </c>
      <c r="C12" s="5" t="s">
        <v>484</v>
      </c>
      <c r="D12" s="4" t="s">
        <v>474</v>
      </c>
      <c r="E12" s="5" t="s">
        <v>236</v>
      </c>
      <c r="F12" s="4" t="s">
        <v>26</v>
      </c>
      <c r="G12" s="4">
        <f t="shared" si="0"/>
        <v>80</v>
      </c>
      <c r="H12" s="12"/>
      <c r="I12" s="6"/>
      <c r="J12" s="6"/>
      <c r="K12" s="6"/>
      <c r="L12" s="6"/>
      <c r="M12" s="7">
        <v>80</v>
      </c>
      <c r="N12" s="15"/>
    </row>
    <row r="13" spans="1:14" ht="15" customHeight="1">
      <c r="A13" s="4">
        <v>9</v>
      </c>
      <c r="B13" s="4" t="s">
        <v>891</v>
      </c>
      <c r="C13" s="5" t="s">
        <v>892</v>
      </c>
      <c r="D13" s="4" t="s">
        <v>474</v>
      </c>
      <c r="E13" s="5" t="s">
        <v>137</v>
      </c>
      <c r="F13" s="4" t="s">
        <v>60</v>
      </c>
      <c r="G13" s="4">
        <f t="shared" si="0"/>
        <v>65</v>
      </c>
      <c r="H13" s="12"/>
      <c r="I13" s="6"/>
      <c r="J13" s="6"/>
      <c r="K13" s="6">
        <v>65</v>
      </c>
      <c r="L13" s="6"/>
      <c r="M13" s="7"/>
      <c r="N13" s="15"/>
    </row>
    <row r="14" spans="1:14" ht="15" customHeight="1">
      <c r="A14" s="4">
        <v>10</v>
      </c>
      <c r="B14" s="4" t="s">
        <v>487</v>
      </c>
      <c r="C14" s="5" t="s">
        <v>488</v>
      </c>
      <c r="D14" s="4" t="s">
        <v>474</v>
      </c>
      <c r="E14" s="5" t="s">
        <v>16</v>
      </c>
      <c r="F14" s="4" t="s">
        <v>22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489</v>
      </c>
      <c r="C15" s="5" t="s">
        <v>490</v>
      </c>
      <c r="D15" s="4" t="s">
        <v>474</v>
      </c>
      <c r="E15" s="5" t="s">
        <v>32</v>
      </c>
      <c r="F15" s="4" t="s">
        <v>26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12</v>
      </c>
      <c r="B16" s="4" t="s">
        <v>726</v>
      </c>
      <c r="C16" s="5" t="s">
        <v>727</v>
      </c>
      <c r="D16" s="4" t="s">
        <v>474</v>
      </c>
      <c r="E16" s="5" t="s">
        <v>262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13</v>
      </c>
      <c r="B17" s="4" t="s">
        <v>728</v>
      </c>
      <c r="C17" s="5" t="s">
        <v>729</v>
      </c>
      <c r="D17" s="4" t="s">
        <v>474</v>
      </c>
      <c r="E17" s="5" t="s">
        <v>16</v>
      </c>
      <c r="F17" s="4" t="s">
        <v>596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13</v>
      </c>
      <c r="B18" s="4" t="s">
        <v>893</v>
      </c>
      <c r="C18" s="5" t="s">
        <v>894</v>
      </c>
      <c r="D18" s="4" t="s">
        <v>474</v>
      </c>
      <c r="E18" s="5" t="s">
        <v>353</v>
      </c>
      <c r="F18" s="4" t="s">
        <v>60</v>
      </c>
      <c r="G18" s="4">
        <f t="shared" si="0"/>
        <v>35</v>
      </c>
      <c r="H18" s="12"/>
      <c r="I18" s="6"/>
      <c r="J18" s="6"/>
      <c r="K18" s="6">
        <v>35</v>
      </c>
      <c r="L18" s="6"/>
      <c r="M18" s="7"/>
      <c r="N18" s="15"/>
    </row>
    <row r="19" spans="1:14" ht="15" customHeight="1">
      <c r="A19" s="4">
        <v>14</v>
      </c>
      <c r="B19" s="4" t="s">
        <v>730</v>
      </c>
      <c r="C19" s="5" t="s">
        <v>731</v>
      </c>
      <c r="D19" s="4" t="s">
        <v>474</v>
      </c>
      <c r="E19" s="5" t="s">
        <v>16</v>
      </c>
      <c r="F19" s="4" t="s">
        <v>17</v>
      </c>
      <c r="G19" s="4">
        <f t="shared" si="0"/>
        <v>30</v>
      </c>
      <c r="H19" s="12"/>
      <c r="I19" s="6"/>
      <c r="J19" s="6"/>
      <c r="K19" s="6"/>
      <c r="L19" s="6">
        <v>30</v>
      </c>
      <c r="M19" s="7"/>
      <c r="N19" s="15"/>
    </row>
    <row r="20" spans="1:14" ht="15" customHeight="1">
      <c r="A20" s="4">
        <v>15</v>
      </c>
      <c r="B20" s="4" t="s">
        <v>948</v>
      </c>
      <c r="C20" s="5" t="s">
        <v>949</v>
      </c>
      <c r="D20" s="4" t="s">
        <v>474</v>
      </c>
      <c r="E20" s="5" t="s">
        <v>262</v>
      </c>
      <c r="F20" s="4" t="s">
        <v>108</v>
      </c>
      <c r="G20" s="4">
        <f t="shared" si="0"/>
        <v>4</v>
      </c>
      <c r="H20" s="12"/>
      <c r="I20" s="6">
        <v>4</v>
      </c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979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498</v>
      </c>
      <c r="C4" s="5" t="s">
        <v>499</v>
      </c>
      <c r="D4" s="4" t="s">
        <v>493</v>
      </c>
      <c r="E4" s="5" t="s">
        <v>477</v>
      </c>
      <c r="F4" s="4" t="s">
        <v>45</v>
      </c>
      <c r="G4" s="4">
        <f aca="true" t="shared" si="0" ref="G4:G29">SUM(I4:M4)</f>
        <v>165</v>
      </c>
      <c r="H4" s="12"/>
      <c r="I4" s="6"/>
      <c r="J4" s="6"/>
      <c r="K4" s="6">
        <v>75</v>
      </c>
      <c r="L4" s="6"/>
      <c r="M4" s="7">
        <v>90</v>
      </c>
      <c r="N4" s="15"/>
    </row>
    <row r="5" spans="1:14" ht="15" customHeight="1">
      <c r="A5" s="4">
        <v>2</v>
      </c>
      <c r="B5" s="4" t="s">
        <v>491</v>
      </c>
      <c r="C5" s="5" t="s">
        <v>492</v>
      </c>
      <c r="D5" s="4" t="s">
        <v>493</v>
      </c>
      <c r="E5" s="5" t="s">
        <v>29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494</v>
      </c>
      <c r="C6" s="5" t="s">
        <v>495</v>
      </c>
      <c r="D6" s="4" t="s">
        <v>493</v>
      </c>
      <c r="E6" s="5" t="s">
        <v>29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496</v>
      </c>
      <c r="C7" s="5" t="s">
        <v>497</v>
      </c>
      <c r="D7" s="4" t="s">
        <v>493</v>
      </c>
      <c r="E7" s="5" t="s">
        <v>25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500</v>
      </c>
      <c r="C8" s="5" t="s">
        <v>501</v>
      </c>
      <c r="D8" s="4" t="s">
        <v>493</v>
      </c>
      <c r="E8" s="5" t="s">
        <v>39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5</v>
      </c>
      <c r="B9" s="4" t="s">
        <v>740</v>
      </c>
      <c r="C9" s="5" t="s">
        <v>741</v>
      </c>
      <c r="D9" s="4" t="s">
        <v>493</v>
      </c>
      <c r="E9" s="5" t="s">
        <v>742</v>
      </c>
      <c r="F9" s="4" t="s">
        <v>22</v>
      </c>
      <c r="G9" s="4">
        <f t="shared" si="0"/>
        <v>80</v>
      </c>
      <c r="H9" s="12"/>
      <c r="I9" s="6"/>
      <c r="J9" s="6"/>
      <c r="K9" s="6">
        <v>40</v>
      </c>
      <c r="L9" s="6">
        <v>40</v>
      </c>
      <c r="M9" s="7"/>
      <c r="N9" s="15"/>
    </row>
    <row r="10" spans="1:14" ht="15" customHeight="1">
      <c r="A10" s="4">
        <v>6</v>
      </c>
      <c r="B10" s="4" t="s">
        <v>732</v>
      </c>
      <c r="C10" s="5" t="s">
        <v>733</v>
      </c>
      <c r="D10" s="4" t="s">
        <v>493</v>
      </c>
      <c r="E10" s="5" t="s">
        <v>16</v>
      </c>
      <c r="F10" s="4" t="s">
        <v>17</v>
      </c>
      <c r="G10" s="4">
        <f t="shared" si="0"/>
        <v>75</v>
      </c>
      <c r="H10" s="12"/>
      <c r="I10" s="6"/>
      <c r="J10" s="6"/>
      <c r="K10" s="6"/>
      <c r="L10" s="6">
        <v>75</v>
      </c>
      <c r="M10" s="7"/>
      <c r="N10" s="15"/>
    </row>
    <row r="11" spans="1:14" ht="15" customHeight="1">
      <c r="A11" s="4">
        <v>7</v>
      </c>
      <c r="B11" s="4" t="s">
        <v>734</v>
      </c>
      <c r="C11" s="5" t="s">
        <v>735</v>
      </c>
      <c r="D11" s="4" t="s">
        <v>493</v>
      </c>
      <c r="E11" s="5" t="s">
        <v>59</v>
      </c>
      <c r="F11" s="4" t="s">
        <v>60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7</v>
      </c>
      <c r="B12" s="4" t="s">
        <v>895</v>
      </c>
      <c r="C12" s="5" t="s">
        <v>896</v>
      </c>
      <c r="D12" s="4" t="s">
        <v>493</v>
      </c>
      <c r="E12" s="5" t="s">
        <v>205</v>
      </c>
      <c r="F12" s="4" t="s">
        <v>45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8</v>
      </c>
      <c r="B13" s="4" t="s">
        <v>502</v>
      </c>
      <c r="C13" s="5" t="s">
        <v>503</v>
      </c>
      <c r="D13" s="4" t="s">
        <v>493</v>
      </c>
      <c r="E13" s="5" t="s">
        <v>304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736</v>
      </c>
      <c r="C14" s="5" t="s">
        <v>737</v>
      </c>
      <c r="D14" s="4" t="s">
        <v>493</v>
      </c>
      <c r="E14" s="5" t="s">
        <v>620</v>
      </c>
      <c r="F14" s="4" t="s">
        <v>596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9</v>
      </c>
      <c r="B15" s="4" t="s">
        <v>897</v>
      </c>
      <c r="C15" s="5" t="s">
        <v>898</v>
      </c>
      <c r="D15" s="4" t="s">
        <v>493</v>
      </c>
      <c r="E15" s="5" t="s">
        <v>16</v>
      </c>
      <c r="F15" s="4" t="s">
        <v>45</v>
      </c>
      <c r="G15" s="4">
        <f t="shared" si="0"/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10</v>
      </c>
      <c r="B16" s="4" t="s">
        <v>504</v>
      </c>
      <c r="C16" s="5" t="s">
        <v>505</v>
      </c>
      <c r="D16" s="4" t="s">
        <v>493</v>
      </c>
      <c r="E16" s="5" t="s">
        <v>236</v>
      </c>
      <c r="F16" s="4" t="s">
        <v>26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11</v>
      </c>
      <c r="B17" s="4" t="s">
        <v>738</v>
      </c>
      <c r="C17" s="5" t="s">
        <v>739</v>
      </c>
      <c r="D17" s="4" t="s">
        <v>493</v>
      </c>
      <c r="E17" s="5" t="s">
        <v>620</v>
      </c>
      <c r="F17" s="4" t="s">
        <v>596</v>
      </c>
      <c r="G17" s="4">
        <f t="shared" si="0"/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11</v>
      </c>
      <c r="B18" s="4" t="s">
        <v>899</v>
      </c>
      <c r="C18" s="5" t="s">
        <v>900</v>
      </c>
      <c r="D18" s="4" t="s">
        <v>493</v>
      </c>
      <c r="E18" s="5" t="s">
        <v>205</v>
      </c>
      <c r="F18" s="4" t="s">
        <v>45</v>
      </c>
      <c r="G18" s="4">
        <f t="shared" si="0"/>
        <v>45</v>
      </c>
      <c r="H18" s="12"/>
      <c r="I18" s="6"/>
      <c r="J18" s="6"/>
      <c r="K18" s="6">
        <v>45</v>
      </c>
      <c r="L18" s="6"/>
      <c r="M18" s="7"/>
      <c r="N18" s="15"/>
    </row>
    <row r="19" spans="1:14" ht="15" customHeight="1">
      <c r="A19" s="4">
        <v>12</v>
      </c>
      <c r="B19" s="4" t="s">
        <v>743</v>
      </c>
      <c r="C19" s="5" t="s">
        <v>744</v>
      </c>
      <c r="D19" s="4" t="s">
        <v>493</v>
      </c>
      <c r="E19" s="5" t="s">
        <v>16</v>
      </c>
      <c r="F19" s="4" t="s">
        <v>596</v>
      </c>
      <c r="G19" s="4">
        <f t="shared" si="0"/>
        <v>35</v>
      </c>
      <c r="H19" s="12"/>
      <c r="I19" s="6"/>
      <c r="J19" s="6"/>
      <c r="K19" s="6"/>
      <c r="L19" s="6">
        <v>35</v>
      </c>
      <c r="M19" s="7"/>
      <c r="N19" s="15"/>
    </row>
    <row r="20" spans="1:14" ht="15" customHeight="1">
      <c r="A20" s="4">
        <v>12</v>
      </c>
      <c r="B20" s="4" t="s">
        <v>745</v>
      </c>
      <c r="C20" s="5" t="s">
        <v>746</v>
      </c>
      <c r="D20" s="4" t="s">
        <v>493</v>
      </c>
      <c r="E20" s="5" t="s">
        <v>262</v>
      </c>
      <c r="F20" s="4" t="s">
        <v>108</v>
      </c>
      <c r="G20" s="4">
        <f t="shared" si="0"/>
        <v>35</v>
      </c>
      <c r="H20" s="12"/>
      <c r="I20" s="6">
        <v>5</v>
      </c>
      <c r="J20" s="6"/>
      <c r="K20" s="6"/>
      <c r="L20" s="6">
        <v>30</v>
      </c>
      <c r="M20" s="7"/>
      <c r="N20" s="15"/>
    </row>
    <row r="21" spans="1:14" ht="15" customHeight="1">
      <c r="A21" s="4">
        <v>12</v>
      </c>
      <c r="B21" s="4" t="s">
        <v>901</v>
      </c>
      <c r="C21" s="5" t="s">
        <v>902</v>
      </c>
      <c r="D21" s="4" t="s">
        <v>493</v>
      </c>
      <c r="E21" s="5" t="s">
        <v>59</v>
      </c>
      <c r="F21" s="4" t="s">
        <v>60</v>
      </c>
      <c r="G21" s="4">
        <f t="shared" si="0"/>
        <v>35</v>
      </c>
      <c r="H21" s="12"/>
      <c r="I21" s="6"/>
      <c r="J21" s="6"/>
      <c r="K21" s="6">
        <v>35</v>
      </c>
      <c r="L21" s="6"/>
      <c r="M21" s="7"/>
      <c r="N21" s="15"/>
    </row>
    <row r="22" spans="1:14" ht="15" customHeight="1">
      <c r="A22" s="4">
        <v>13</v>
      </c>
      <c r="B22" s="4" t="s">
        <v>945</v>
      </c>
      <c r="C22" s="5" t="s">
        <v>946</v>
      </c>
      <c r="D22" s="4" t="s">
        <v>493</v>
      </c>
      <c r="E22" s="5" t="s">
        <v>16</v>
      </c>
      <c r="F22" s="4" t="s">
        <v>108</v>
      </c>
      <c r="G22" s="4">
        <f t="shared" si="0"/>
        <v>6</v>
      </c>
      <c r="H22" s="12"/>
      <c r="I22" s="6">
        <v>6</v>
      </c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7"/>
      <c r="N27" s="15"/>
    </row>
    <row r="28" spans="1:14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7"/>
      <c r="N28" s="15"/>
    </row>
    <row r="29" spans="1:14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7"/>
      <c r="N29" s="15"/>
    </row>
    <row r="30" spans="1:14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16"/>
    </row>
    <row r="31" ht="4.5" customHeight="1">
      <c r="G3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2" width="5.28125" style="10" customWidth="1"/>
    <col min="13" max="13" width="0.85546875" style="8" customWidth="1"/>
  </cols>
  <sheetData>
    <row r="1" spans="1:13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70</v>
      </c>
      <c r="M1" s="34"/>
    </row>
    <row r="2" spans="1:13" s="3" customFormat="1" ht="69.75" customHeight="1">
      <c r="A2" s="35" t="s">
        <v>962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34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3" t="s">
        <v>8</v>
      </c>
      <c r="M3" s="14"/>
    </row>
    <row r="4" spans="1:13" ht="15" customHeight="1">
      <c r="A4" s="4">
        <v>1</v>
      </c>
      <c r="B4" s="4" t="s">
        <v>66</v>
      </c>
      <c r="C4" s="5" t="s">
        <v>67</v>
      </c>
      <c r="D4" s="4" t="s">
        <v>68</v>
      </c>
      <c r="E4" s="5" t="s">
        <v>69</v>
      </c>
      <c r="F4" s="4" t="s">
        <v>45</v>
      </c>
      <c r="G4" s="4">
        <f aca="true" t="shared" si="0" ref="G4:G15">SUM(I4:L4)</f>
        <v>150</v>
      </c>
      <c r="H4" s="12"/>
      <c r="I4" s="6"/>
      <c r="J4" s="6"/>
      <c r="K4" s="6"/>
      <c r="L4" s="7">
        <v>150</v>
      </c>
      <c r="M4" s="15"/>
    </row>
    <row r="5" spans="1:13" ht="15" customHeight="1">
      <c r="A5" s="4">
        <v>2</v>
      </c>
      <c r="B5" s="4" t="s">
        <v>71</v>
      </c>
      <c r="C5" s="5" t="s">
        <v>72</v>
      </c>
      <c r="D5" s="4" t="s">
        <v>68</v>
      </c>
      <c r="E5" s="5" t="s">
        <v>73</v>
      </c>
      <c r="F5" s="4" t="s">
        <v>22</v>
      </c>
      <c r="G5" s="4">
        <f t="shared" si="0"/>
        <v>130</v>
      </c>
      <c r="H5" s="12"/>
      <c r="I5" s="6"/>
      <c r="J5" s="6"/>
      <c r="K5" s="6"/>
      <c r="L5" s="7">
        <v>130</v>
      </c>
      <c r="M5" s="15"/>
    </row>
    <row r="6" spans="1:13" ht="15" customHeight="1">
      <c r="A6" s="4">
        <v>3</v>
      </c>
      <c r="B6" s="4" t="s">
        <v>74</v>
      </c>
      <c r="C6" s="5" t="s">
        <v>75</v>
      </c>
      <c r="D6" s="4" t="s">
        <v>68</v>
      </c>
      <c r="E6" s="5" t="s">
        <v>16</v>
      </c>
      <c r="F6" s="4" t="s">
        <v>45</v>
      </c>
      <c r="G6" s="4">
        <f t="shared" si="0"/>
        <v>80</v>
      </c>
      <c r="H6" s="12"/>
      <c r="I6" s="6"/>
      <c r="J6" s="6"/>
      <c r="K6" s="6"/>
      <c r="L6" s="7">
        <v>80</v>
      </c>
      <c r="M6" s="15"/>
    </row>
    <row r="7" spans="1:13" ht="15" customHeight="1">
      <c r="A7" s="4">
        <v>4</v>
      </c>
      <c r="B7" s="4" t="s">
        <v>76</v>
      </c>
      <c r="C7" s="5" t="s">
        <v>77</v>
      </c>
      <c r="D7" s="4" t="s">
        <v>68</v>
      </c>
      <c r="E7" s="5" t="s">
        <v>29</v>
      </c>
      <c r="F7" s="4" t="s">
        <v>26</v>
      </c>
      <c r="G7" s="4">
        <f t="shared" si="0"/>
        <v>70</v>
      </c>
      <c r="H7" s="12"/>
      <c r="I7" s="6"/>
      <c r="J7" s="6"/>
      <c r="K7" s="6"/>
      <c r="L7" s="7">
        <v>70</v>
      </c>
      <c r="M7" s="15"/>
    </row>
    <row r="8" spans="1:13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7"/>
      <c r="M10" s="15"/>
    </row>
    <row r="11" spans="1:13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7"/>
      <c r="M11" s="15"/>
    </row>
    <row r="12" spans="1:13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7"/>
      <c r="M12" s="15"/>
    </row>
    <row r="13" spans="1:13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7"/>
      <c r="M13" s="15"/>
    </row>
    <row r="14" spans="1:13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7"/>
      <c r="M14" s="15"/>
    </row>
    <row r="15" spans="1:13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7"/>
      <c r="M15" s="15"/>
    </row>
    <row r="16" spans="1:13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16"/>
    </row>
    <row r="17" ht="4.5" customHeight="1">
      <c r="G17" s="2"/>
    </row>
  </sheetData>
  <sheetProtection password="E42B" sheet="1"/>
  <mergeCells count="8">
    <mergeCell ref="M1:M2"/>
    <mergeCell ref="A2:G2"/>
    <mergeCell ref="A1:G1"/>
    <mergeCell ref="H1:H2"/>
    <mergeCell ref="I1:I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506</v>
      </c>
      <c r="C4" s="5" t="s">
        <v>507</v>
      </c>
      <c r="D4" s="4" t="s">
        <v>508</v>
      </c>
      <c r="E4" s="5" t="s">
        <v>509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747</v>
      </c>
      <c r="C5" s="5" t="s">
        <v>748</v>
      </c>
      <c r="D5" s="4" t="s">
        <v>508</v>
      </c>
      <c r="E5" s="5" t="s">
        <v>29</v>
      </c>
      <c r="F5" s="4" t="s">
        <v>26</v>
      </c>
      <c r="G5" s="4">
        <f t="shared" si="0"/>
        <v>140</v>
      </c>
      <c r="H5" s="12"/>
      <c r="I5" s="6"/>
      <c r="J5" s="6"/>
      <c r="K5" s="6">
        <v>65</v>
      </c>
      <c r="L5" s="6">
        <v>75</v>
      </c>
      <c r="M5" s="7"/>
      <c r="N5" s="15"/>
    </row>
    <row r="6" spans="1:14" ht="15" customHeight="1">
      <c r="A6" s="4">
        <v>3</v>
      </c>
      <c r="B6" s="4" t="s">
        <v>510</v>
      </c>
      <c r="C6" s="5" t="s">
        <v>511</v>
      </c>
      <c r="D6" s="4" t="s">
        <v>508</v>
      </c>
      <c r="E6" s="5" t="s">
        <v>39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512</v>
      </c>
      <c r="C7" s="5" t="s">
        <v>513</v>
      </c>
      <c r="D7" s="4" t="s">
        <v>508</v>
      </c>
      <c r="E7" s="5" t="s">
        <v>477</v>
      </c>
      <c r="F7" s="4" t="s">
        <v>45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514</v>
      </c>
      <c r="C8" s="5" t="s">
        <v>515</v>
      </c>
      <c r="D8" s="4" t="s">
        <v>508</v>
      </c>
      <c r="E8" s="5" t="s">
        <v>90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516</v>
      </c>
      <c r="C9" s="5" t="s">
        <v>517</v>
      </c>
      <c r="D9" s="4" t="s">
        <v>508</v>
      </c>
      <c r="E9" s="5" t="s">
        <v>518</v>
      </c>
      <c r="F9" s="4" t="s">
        <v>22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757</v>
      </c>
      <c r="C10" s="5" t="s">
        <v>758</v>
      </c>
      <c r="D10" s="4" t="s">
        <v>508</v>
      </c>
      <c r="E10" s="5" t="s">
        <v>759</v>
      </c>
      <c r="F10" s="4" t="s">
        <v>471</v>
      </c>
      <c r="G10" s="4">
        <f t="shared" si="0"/>
        <v>75</v>
      </c>
      <c r="H10" s="12"/>
      <c r="I10" s="6"/>
      <c r="J10" s="6"/>
      <c r="K10" s="6">
        <v>40</v>
      </c>
      <c r="L10" s="6">
        <v>35</v>
      </c>
      <c r="M10" s="7"/>
      <c r="N10" s="15"/>
    </row>
    <row r="11" spans="1:14" ht="15" customHeight="1">
      <c r="A11" s="4">
        <v>7</v>
      </c>
      <c r="B11" s="4" t="s">
        <v>903</v>
      </c>
      <c r="C11" s="5" t="s">
        <v>904</v>
      </c>
      <c r="D11" s="4" t="s">
        <v>508</v>
      </c>
      <c r="E11" s="5" t="s">
        <v>477</v>
      </c>
      <c r="F11" s="4" t="s">
        <v>45</v>
      </c>
      <c r="G11" s="4">
        <f t="shared" si="0"/>
        <v>75</v>
      </c>
      <c r="H11" s="12"/>
      <c r="I11" s="6"/>
      <c r="J11" s="6"/>
      <c r="K11" s="6">
        <v>75</v>
      </c>
      <c r="L11" s="6"/>
      <c r="M11" s="7"/>
      <c r="N11" s="15"/>
    </row>
    <row r="12" spans="1:14" ht="15" customHeight="1">
      <c r="A12" s="4">
        <v>8</v>
      </c>
      <c r="B12" s="4" t="s">
        <v>519</v>
      </c>
      <c r="C12" s="5" t="s">
        <v>520</v>
      </c>
      <c r="D12" s="4" t="s">
        <v>508</v>
      </c>
      <c r="E12" s="5" t="s">
        <v>29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9</v>
      </c>
      <c r="B13" s="4" t="s">
        <v>749</v>
      </c>
      <c r="C13" s="5" t="s">
        <v>750</v>
      </c>
      <c r="D13" s="4" t="s">
        <v>508</v>
      </c>
      <c r="E13" s="5" t="s">
        <v>25</v>
      </c>
      <c r="F13" s="4" t="s">
        <v>26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10</v>
      </c>
      <c r="B14" s="4" t="s">
        <v>521</v>
      </c>
      <c r="C14" s="5" t="s">
        <v>522</v>
      </c>
      <c r="D14" s="4" t="s">
        <v>508</v>
      </c>
      <c r="E14" s="5" t="s">
        <v>477</v>
      </c>
      <c r="F14" s="4" t="s">
        <v>45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751</v>
      </c>
      <c r="C15" s="5" t="s">
        <v>752</v>
      </c>
      <c r="D15" s="4" t="s">
        <v>508</v>
      </c>
      <c r="E15" s="5" t="s">
        <v>16</v>
      </c>
      <c r="F15" s="4" t="s">
        <v>17</v>
      </c>
      <c r="G15" s="4">
        <f t="shared" si="0"/>
        <v>55</v>
      </c>
      <c r="H15" s="12"/>
      <c r="I15" s="6"/>
      <c r="J15" s="6"/>
      <c r="K15" s="6"/>
      <c r="L15" s="6">
        <v>55</v>
      </c>
      <c r="M15" s="7"/>
      <c r="N15" s="15"/>
    </row>
    <row r="16" spans="1:14" ht="15" customHeight="1">
      <c r="A16" s="4">
        <v>11</v>
      </c>
      <c r="B16" s="4" t="s">
        <v>905</v>
      </c>
      <c r="C16" s="5" t="s">
        <v>906</v>
      </c>
      <c r="D16" s="4" t="s">
        <v>508</v>
      </c>
      <c r="E16" s="5" t="s">
        <v>137</v>
      </c>
      <c r="F16" s="4" t="s">
        <v>60</v>
      </c>
      <c r="G16" s="4">
        <f t="shared" si="0"/>
        <v>55</v>
      </c>
      <c r="H16" s="12"/>
      <c r="I16" s="6"/>
      <c r="J16" s="6"/>
      <c r="K16" s="6">
        <v>55</v>
      </c>
      <c r="L16" s="6"/>
      <c r="M16" s="7"/>
      <c r="N16" s="15"/>
    </row>
    <row r="17" spans="1:14" ht="15" customHeight="1">
      <c r="A17" s="4">
        <v>12</v>
      </c>
      <c r="B17" s="4" t="s">
        <v>523</v>
      </c>
      <c r="C17" s="5" t="s">
        <v>524</v>
      </c>
      <c r="D17" s="4" t="s">
        <v>508</v>
      </c>
      <c r="E17" s="5" t="s">
        <v>315</v>
      </c>
      <c r="F17" s="4" t="s">
        <v>26</v>
      </c>
      <c r="G17" s="4">
        <f t="shared" si="0"/>
        <v>50</v>
      </c>
      <c r="H17" s="12"/>
      <c r="I17" s="6"/>
      <c r="J17" s="6"/>
      <c r="K17" s="6"/>
      <c r="L17" s="6"/>
      <c r="M17" s="7">
        <v>50</v>
      </c>
      <c r="N17" s="15"/>
    </row>
    <row r="18" spans="1:14" ht="15" customHeight="1">
      <c r="A18" s="4">
        <v>12</v>
      </c>
      <c r="B18" s="4" t="s">
        <v>755</v>
      </c>
      <c r="C18" s="5" t="s">
        <v>756</v>
      </c>
      <c r="D18" s="4" t="s">
        <v>508</v>
      </c>
      <c r="E18" s="5" t="s">
        <v>16</v>
      </c>
      <c r="F18" s="4" t="s">
        <v>108</v>
      </c>
      <c r="G18" s="4">
        <f t="shared" si="0"/>
        <v>50</v>
      </c>
      <c r="H18" s="12"/>
      <c r="I18" s="6">
        <v>10</v>
      </c>
      <c r="J18" s="6"/>
      <c r="K18" s="6"/>
      <c r="L18" s="6">
        <v>40</v>
      </c>
      <c r="M18" s="7"/>
      <c r="N18" s="15"/>
    </row>
    <row r="19" spans="1:14" ht="15" customHeight="1">
      <c r="A19" s="4">
        <v>13</v>
      </c>
      <c r="B19" s="4" t="s">
        <v>753</v>
      </c>
      <c r="C19" s="5" t="s">
        <v>754</v>
      </c>
      <c r="D19" s="4" t="s">
        <v>508</v>
      </c>
      <c r="E19" s="5" t="s">
        <v>148</v>
      </c>
      <c r="F19" s="4" t="s">
        <v>26</v>
      </c>
      <c r="G19" s="4">
        <f t="shared" si="0"/>
        <v>45</v>
      </c>
      <c r="H19" s="12"/>
      <c r="I19" s="6"/>
      <c r="J19" s="6"/>
      <c r="K19" s="6"/>
      <c r="L19" s="6">
        <v>45</v>
      </c>
      <c r="M19" s="7"/>
      <c r="N19" s="15"/>
    </row>
    <row r="20" spans="1:14" ht="15" customHeight="1">
      <c r="A20" s="4">
        <v>13</v>
      </c>
      <c r="B20" s="4" t="s">
        <v>907</v>
      </c>
      <c r="C20" s="5" t="s">
        <v>908</v>
      </c>
      <c r="D20" s="4" t="s">
        <v>508</v>
      </c>
      <c r="E20" s="5" t="s">
        <v>241</v>
      </c>
      <c r="F20" s="4" t="s">
        <v>60</v>
      </c>
      <c r="G20" s="4">
        <f t="shared" si="0"/>
        <v>45</v>
      </c>
      <c r="H20" s="12"/>
      <c r="I20" s="6"/>
      <c r="J20" s="6"/>
      <c r="K20" s="6">
        <v>45</v>
      </c>
      <c r="L20" s="6"/>
      <c r="M20" s="7"/>
      <c r="N20" s="15"/>
    </row>
    <row r="21" spans="1:14" ht="15" customHeight="1">
      <c r="A21" s="4">
        <v>14</v>
      </c>
      <c r="B21" s="4" t="s">
        <v>943</v>
      </c>
      <c r="C21" s="5" t="s">
        <v>944</v>
      </c>
      <c r="D21" s="4" t="s">
        <v>508</v>
      </c>
      <c r="E21" s="5" t="s">
        <v>262</v>
      </c>
      <c r="F21" s="4" t="s">
        <v>108</v>
      </c>
      <c r="G21" s="4">
        <f t="shared" si="0"/>
        <v>8</v>
      </c>
      <c r="H21" s="12"/>
      <c r="I21" s="6">
        <v>8</v>
      </c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zoomScale="80" zoomScaleNormal="80" zoomScalePageLayoutView="0" workbookViewId="0" topLeftCell="A13">
      <selection activeCell="E53" sqref="E5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1.140625" style="0" customWidth="1"/>
    <col min="5" max="5" width="39.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981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525</v>
      </c>
      <c r="C4" s="5" t="s">
        <v>526</v>
      </c>
      <c r="D4" s="4" t="s">
        <v>9</v>
      </c>
      <c r="E4" s="5" t="s">
        <v>16</v>
      </c>
      <c r="F4" s="4" t="s">
        <v>45</v>
      </c>
      <c r="G4" s="4">
        <f aca="true" t="shared" si="0" ref="G4:G38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836</v>
      </c>
      <c r="C5" s="5" t="s">
        <v>837</v>
      </c>
      <c r="D5" s="4" t="s">
        <v>9</v>
      </c>
      <c r="E5" s="5" t="s">
        <v>95</v>
      </c>
      <c r="F5" s="4" t="s">
        <v>45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765</v>
      </c>
      <c r="C6" s="5" t="s">
        <v>766</v>
      </c>
      <c r="D6" s="4" t="s">
        <v>9</v>
      </c>
      <c r="E6" s="5" t="s">
        <v>767</v>
      </c>
      <c r="F6" s="4" t="s">
        <v>60</v>
      </c>
      <c r="G6" s="4">
        <f t="shared" si="0"/>
        <v>120</v>
      </c>
      <c r="H6" s="12"/>
      <c r="I6" s="6"/>
      <c r="J6" s="6"/>
      <c r="K6" s="6">
        <v>65</v>
      </c>
      <c r="L6" s="6">
        <v>55</v>
      </c>
      <c r="M6" s="7"/>
      <c r="N6" s="15"/>
    </row>
    <row r="7" spans="1:14" ht="15" customHeight="1">
      <c r="A7" s="4">
        <v>4</v>
      </c>
      <c r="B7" s="4" t="s">
        <v>527</v>
      </c>
      <c r="C7" s="5" t="s">
        <v>528</v>
      </c>
      <c r="D7" s="4" t="s">
        <v>9</v>
      </c>
      <c r="E7" s="5" t="s">
        <v>90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529</v>
      </c>
      <c r="C8" s="5" t="s">
        <v>530</v>
      </c>
      <c r="D8" s="4" t="s">
        <v>9</v>
      </c>
      <c r="E8" s="5" t="s">
        <v>531</v>
      </c>
      <c r="F8" s="4" t="s">
        <v>45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532</v>
      </c>
      <c r="C9" s="5" t="s">
        <v>533</v>
      </c>
      <c r="D9" s="4" t="s">
        <v>9</v>
      </c>
      <c r="E9" s="5" t="s">
        <v>29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760</v>
      </c>
      <c r="C10" s="5" t="s">
        <v>761</v>
      </c>
      <c r="D10" s="4" t="s">
        <v>9</v>
      </c>
      <c r="E10" s="5" t="s">
        <v>16</v>
      </c>
      <c r="F10" s="4" t="s">
        <v>17</v>
      </c>
      <c r="G10" s="4">
        <f t="shared" si="0"/>
        <v>75</v>
      </c>
      <c r="H10" s="12"/>
      <c r="I10" s="6"/>
      <c r="J10" s="6"/>
      <c r="K10" s="6"/>
      <c r="L10" s="6">
        <v>75</v>
      </c>
      <c r="M10" s="7"/>
      <c r="N10" s="15"/>
    </row>
    <row r="11" spans="1:14" ht="15" customHeight="1">
      <c r="A11" s="4">
        <v>7</v>
      </c>
      <c r="B11" s="4" t="s">
        <v>909</v>
      </c>
      <c r="C11" s="5" t="s">
        <v>910</v>
      </c>
      <c r="D11" s="4" t="s">
        <v>9</v>
      </c>
      <c r="E11" s="5" t="s">
        <v>911</v>
      </c>
      <c r="F11" s="4" t="s">
        <v>45</v>
      </c>
      <c r="G11" s="4">
        <f t="shared" si="0"/>
        <v>75</v>
      </c>
      <c r="H11" s="12"/>
      <c r="I11" s="6"/>
      <c r="J11" s="6"/>
      <c r="K11" s="6">
        <v>75</v>
      </c>
      <c r="L11" s="6"/>
      <c r="M11" s="7"/>
      <c r="N11" s="15"/>
    </row>
    <row r="12" spans="1:14" ht="15" customHeight="1">
      <c r="A12" s="4">
        <v>8</v>
      </c>
      <c r="B12" s="4" t="s">
        <v>220</v>
      </c>
      <c r="C12" s="5" t="s">
        <v>221</v>
      </c>
      <c r="D12" s="4" t="s">
        <v>9</v>
      </c>
      <c r="E12" s="5" t="s">
        <v>16</v>
      </c>
      <c r="F12" s="4" t="s">
        <v>223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9</v>
      </c>
      <c r="B13" s="4" t="s">
        <v>762</v>
      </c>
      <c r="C13" s="5" t="s">
        <v>763</v>
      </c>
      <c r="D13" s="4" t="s">
        <v>9</v>
      </c>
      <c r="E13" s="5" t="s">
        <v>764</v>
      </c>
      <c r="F13" s="4" t="s">
        <v>471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10</v>
      </c>
      <c r="B14" s="4" t="s">
        <v>534</v>
      </c>
      <c r="C14" s="5" t="s">
        <v>535</v>
      </c>
      <c r="D14" s="4" t="s">
        <v>9</v>
      </c>
      <c r="E14" s="5" t="s">
        <v>95</v>
      </c>
      <c r="F14" s="4" t="s">
        <v>45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11</v>
      </c>
      <c r="B15" s="4" t="s">
        <v>912</v>
      </c>
      <c r="C15" s="5" t="s">
        <v>913</v>
      </c>
      <c r="D15" s="4" t="s">
        <v>9</v>
      </c>
      <c r="E15" s="5" t="s">
        <v>914</v>
      </c>
      <c r="F15" s="4" t="s">
        <v>45</v>
      </c>
      <c r="G15" s="4">
        <f t="shared" si="0"/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12</v>
      </c>
      <c r="B16" s="4" t="s">
        <v>536</v>
      </c>
      <c r="C16" s="5" t="s">
        <v>537</v>
      </c>
      <c r="D16" s="4" t="s">
        <v>9</v>
      </c>
      <c r="E16" s="5" t="s">
        <v>538</v>
      </c>
      <c r="F16" s="4" t="s">
        <v>45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13</v>
      </c>
      <c r="B17" s="4" t="s">
        <v>768</v>
      </c>
      <c r="C17" s="5" t="s">
        <v>769</v>
      </c>
      <c r="D17" s="4" t="s">
        <v>9</v>
      </c>
      <c r="E17" s="5" t="s">
        <v>137</v>
      </c>
      <c r="F17" s="4" t="s">
        <v>60</v>
      </c>
      <c r="G17" s="4">
        <f t="shared" si="0"/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13</v>
      </c>
      <c r="B18" s="4" t="s">
        <v>915</v>
      </c>
      <c r="C18" s="5" t="s">
        <v>916</v>
      </c>
      <c r="D18" s="4" t="s">
        <v>9</v>
      </c>
      <c r="E18" s="5" t="s">
        <v>59</v>
      </c>
      <c r="F18" s="4" t="s">
        <v>60</v>
      </c>
      <c r="G18" s="4">
        <f t="shared" si="0"/>
        <v>45</v>
      </c>
      <c r="H18" s="12"/>
      <c r="I18" s="6"/>
      <c r="J18" s="6"/>
      <c r="K18" s="6">
        <v>45</v>
      </c>
      <c r="L18" s="6"/>
      <c r="M18" s="7"/>
      <c r="N18" s="15"/>
    </row>
    <row r="19" spans="1:14" ht="15" customHeight="1">
      <c r="A19" s="4">
        <v>14</v>
      </c>
      <c r="B19" s="4" t="s">
        <v>770</v>
      </c>
      <c r="C19" s="5" t="s">
        <v>771</v>
      </c>
      <c r="D19" s="4" t="s">
        <v>9</v>
      </c>
      <c r="E19" s="5" t="s">
        <v>262</v>
      </c>
      <c r="F19" s="4" t="s">
        <v>108</v>
      </c>
      <c r="G19" s="4">
        <f t="shared" si="0"/>
        <v>40</v>
      </c>
      <c r="H19" s="12"/>
      <c r="I19" s="6"/>
      <c r="J19" s="6"/>
      <c r="K19" s="6"/>
      <c r="L19" s="6">
        <v>40</v>
      </c>
      <c r="M19" s="7"/>
      <c r="N19" s="15"/>
    </row>
    <row r="20" spans="1:14" ht="15" customHeight="1">
      <c r="A20" s="4">
        <v>14</v>
      </c>
      <c r="B20" s="4" t="s">
        <v>917</v>
      </c>
      <c r="C20" s="5" t="s">
        <v>918</v>
      </c>
      <c r="D20" s="4" t="s">
        <v>9</v>
      </c>
      <c r="E20" s="5" t="s">
        <v>914</v>
      </c>
      <c r="F20" s="4" t="s">
        <v>45</v>
      </c>
      <c r="G20" s="4">
        <f t="shared" si="0"/>
        <v>40</v>
      </c>
      <c r="H20" s="12"/>
      <c r="I20" s="6"/>
      <c r="J20" s="6"/>
      <c r="K20" s="6">
        <v>40</v>
      </c>
      <c r="L20" s="6"/>
      <c r="M20" s="7"/>
      <c r="N20" s="15"/>
    </row>
    <row r="21" spans="1:14" ht="15" customHeight="1">
      <c r="A21" s="4">
        <v>15</v>
      </c>
      <c r="B21" s="4" t="s">
        <v>772</v>
      </c>
      <c r="C21" s="5" t="s">
        <v>773</v>
      </c>
      <c r="D21" s="4" t="s">
        <v>9</v>
      </c>
      <c r="E21" s="5" t="s">
        <v>245</v>
      </c>
      <c r="F21" s="4" t="s">
        <v>56</v>
      </c>
      <c r="G21" s="4">
        <f t="shared" si="0"/>
        <v>35</v>
      </c>
      <c r="H21" s="12"/>
      <c r="I21" s="6"/>
      <c r="J21" s="6"/>
      <c r="K21" s="6"/>
      <c r="L21" s="6">
        <v>35</v>
      </c>
      <c r="M21" s="7"/>
      <c r="N21" s="15"/>
    </row>
    <row r="22" spans="1:14" ht="15" customHeight="1">
      <c r="A22" s="4">
        <v>15</v>
      </c>
      <c r="B22" s="4" t="s">
        <v>919</v>
      </c>
      <c r="C22" s="5" t="s">
        <v>920</v>
      </c>
      <c r="D22" s="4" t="s">
        <v>9</v>
      </c>
      <c r="E22" s="5" t="s">
        <v>137</v>
      </c>
      <c r="F22" s="4" t="s">
        <v>60</v>
      </c>
      <c r="G22" s="4">
        <f t="shared" si="0"/>
        <v>35</v>
      </c>
      <c r="H22" s="12"/>
      <c r="I22" s="6"/>
      <c r="J22" s="6"/>
      <c r="K22" s="6">
        <v>35</v>
      </c>
      <c r="L22" s="6"/>
      <c r="M22" s="7"/>
      <c r="N22" s="15"/>
    </row>
    <row r="23" spans="1:14" ht="15" customHeight="1">
      <c r="A23" s="4">
        <v>16</v>
      </c>
      <c r="B23" s="4" t="s">
        <v>774</v>
      </c>
      <c r="C23" s="5" t="s">
        <v>775</v>
      </c>
      <c r="D23" s="4" t="s">
        <v>9</v>
      </c>
      <c r="E23" s="5" t="s">
        <v>262</v>
      </c>
      <c r="F23" s="4" t="s">
        <v>776</v>
      </c>
      <c r="G23" s="4">
        <f t="shared" si="0"/>
        <v>32</v>
      </c>
      <c r="H23" s="12"/>
      <c r="I23" s="6">
        <v>2</v>
      </c>
      <c r="J23" s="6"/>
      <c r="K23" s="6"/>
      <c r="L23" s="6">
        <v>30</v>
      </c>
      <c r="M23" s="7"/>
      <c r="N23" s="15"/>
    </row>
    <row r="24" spans="1:14" ht="15" customHeight="1">
      <c r="A24" s="4">
        <v>17</v>
      </c>
      <c r="B24" s="4" t="s">
        <v>921</v>
      </c>
      <c r="C24" s="5" t="s">
        <v>922</v>
      </c>
      <c r="D24" s="4" t="s">
        <v>9</v>
      </c>
      <c r="E24" s="5" t="s">
        <v>137</v>
      </c>
      <c r="F24" s="4" t="s">
        <v>60</v>
      </c>
      <c r="G24" s="4">
        <f t="shared" si="0"/>
        <v>30</v>
      </c>
      <c r="H24" s="12"/>
      <c r="I24" s="6"/>
      <c r="J24" s="6"/>
      <c r="K24" s="6">
        <v>30</v>
      </c>
      <c r="L24" s="6"/>
      <c r="M24" s="7"/>
      <c r="N24" s="15"/>
    </row>
    <row r="25" spans="1:14" ht="15" customHeight="1">
      <c r="A25" s="4">
        <v>18</v>
      </c>
      <c r="B25" s="4" t="s">
        <v>777</v>
      </c>
      <c r="C25" s="5" t="s">
        <v>778</v>
      </c>
      <c r="D25" s="4" t="s">
        <v>9</v>
      </c>
      <c r="E25" s="5" t="s">
        <v>764</v>
      </c>
      <c r="F25" s="4" t="s">
        <v>471</v>
      </c>
      <c r="G25" s="4">
        <f t="shared" si="0"/>
        <v>25</v>
      </c>
      <c r="H25" s="12"/>
      <c r="I25" s="6"/>
      <c r="J25" s="6"/>
      <c r="K25" s="6"/>
      <c r="L25" s="6">
        <v>25</v>
      </c>
      <c r="M25" s="7"/>
      <c r="N25" s="15"/>
    </row>
    <row r="26" spans="1:14" ht="15" customHeight="1">
      <c r="A26" s="4">
        <v>19</v>
      </c>
      <c r="B26" s="4" t="s">
        <v>791</v>
      </c>
      <c r="C26" s="5" t="s">
        <v>792</v>
      </c>
      <c r="D26" s="4" t="s">
        <v>9</v>
      </c>
      <c r="E26" s="5" t="s">
        <v>16</v>
      </c>
      <c r="F26" s="4" t="s">
        <v>108</v>
      </c>
      <c r="G26" s="4">
        <f t="shared" si="0"/>
        <v>20</v>
      </c>
      <c r="H26" s="12"/>
      <c r="I26" s="6">
        <v>10</v>
      </c>
      <c r="J26" s="6"/>
      <c r="K26" s="6"/>
      <c r="L26" s="6">
        <v>10</v>
      </c>
      <c r="M26" s="7"/>
      <c r="N26" s="15"/>
    </row>
    <row r="27" spans="1:14" ht="15" customHeight="1">
      <c r="A27" s="4">
        <v>20</v>
      </c>
      <c r="B27" s="4" t="s">
        <v>779</v>
      </c>
      <c r="C27" s="5" t="s">
        <v>780</v>
      </c>
      <c r="D27" s="4" t="s">
        <v>9</v>
      </c>
      <c r="E27" s="5" t="s">
        <v>16</v>
      </c>
      <c r="F27" s="4" t="s">
        <v>17</v>
      </c>
      <c r="G27" s="4">
        <f t="shared" si="0"/>
        <v>15</v>
      </c>
      <c r="H27" s="12"/>
      <c r="I27" s="6"/>
      <c r="J27" s="6"/>
      <c r="K27" s="6"/>
      <c r="L27" s="6">
        <v>15</v>
      </c>
      <c r="M27" s="7"/>
      <c r="N27" s="15"/>
    </row>
    <row r="28" spans="1:14" ht="15" customHeight="1">
      <c r="A28" s="4">
        <v>20</v>
      </c>
      <c r="B28" s="4" t="s">
        <v>787</v>
      </c>
      <c r="C28" s="5" t="s">
        <v>788</v>
      </c>
      <c r="D28" s="4" t="s">
        <v>9</v>
      </c>
      <c r="E28" s="5" t="s">
        <v>16</v>
      </c>
      <c r="F28" s="4" t="s">
        <v>22</v>
      </c>
      <c r="G28" s="4">
        <f t="shared" si="0"/>
        <v>15</v>
      </c>
      <c r="H28" s="12"/>
      <c r="I28" s="6"/>
      <c r="J28" s="6"/>
      <c r="K28" s="6"/>
      <c r="L28" s="6">
        <v>15</v>
      </c>
      <c r="M28" s="7"/>
      <c r="N28" s="15"/>
    </row>
    <row r="29" spans="1:14" ht="15" customHeight="1">
      <c r="A29" s="4">
        <v>21</v>
      </c>
      <c r="B29" s="4" t="s">
        <v>781</v>
      </c>
      <c r="C29" s="5" t="s">
        <v>782</v>
      </c>
      <c r="D29" s="4" t="s">
        <v>9</v>
      </c>
      <c r="E29" s="5" t="s">
        <v>16</v>
      </c>
      <c r="F29" s="4" t="s">
        <v>223</v>
      </c>
      <c r="G29" s="4">
        <f t="shared" si="0"/>
        <v>12</v>
      </c>
      <c r="H29" s="12"/>
      <c r="I29" s="6"/>
      <c r="J29" s="6"/>
      <c r="K29" s="6"/>
      <c r="L29" s="6">
        <v>12</v>
      </c>
      <c r="M29" s="7"/>
      <c r="N29" s="15"/>
    </row>
    <row r="30" spans="1:14" ht="15" customHeight="1">
      <c r="A30" s="4">
        <v>21</v>
      </c>
      <c r="B30" s="4" t="s">
        <v>789</v>
      </c>
      <c r="C30" s="5" t="s">
        <v>790</v>
      </c>
      <c r="D30" s="4" t="s">
        <v>9</v>
      </c>
      <c r="E30" s="5" t="s">
        <v>262</v>
      </c>
      <c r="F30" s="4" t="s">
        <v>108</v>
      </c>
      <c r="G30" s="4">
        <f t="shared" si="0"/>
        <v>12</v>
      </c>
      <c r="H30" s="12"/>
      <c r="I30" s="6"/>
      <c r="J30" s="6"/>
      <c r="K30" s="6"/>
      <c r="L30" s="6">
        <v>12</v>
      </c>
      <c r="M30" s="7"/>
      <c r="N30" s="15"/>
    </row>
    <row r="31" spans="1:14" ht="15" customHeight="1">
      <c r="A31" s="4">
        <v>21</v>
      </c>
      <c r="B31" s="4" t="s">
        <v>793</v>
      </c>
      <c r="C31" s="5" t="s">
        <v>794</v>
      </c>
      <c r="D31" s="4" t="s">
        <v>9</v>
      </c>
      <c r="E31" s="5" t="s">
        <v>262</v>
      </c>
      <c r="F31" s="4" t="s">
        <v>108</v>
      </c>
      <c r="G31" s="4">
        <f t="shared" si="0"/>
        <v>12</v>
      </c>
      <c r="H31" s="12"/>
      <c r="I31" s="6">
        <v>5</v>
      </c>
      <c r="J31" s="6"/>
      <c r="K31" s="6"/>
      <c r="L31" s="6">
        <v>7</v>
      </c>
      <c r="M31" s="7"/>
      <c r="N31" s="15"/>
    </row>
    <row r="32" spans="1:14" ht="15" customHeight="1">
      <c r="A32" s="4">
        <v>22</v>
      </c>
      <c r="B32" s="4" t="s">
        <v>783</v>
      </c>
      <c r="C32" s="5" t="s">
        <v>784</v>
      </c>
      <c r="D32" s="4" t="s">
        <v>9</v>
      </c>
      <c r="E32" s="5" t="s">
        <v>262</v>
      </c>
      <c r="F32" s="4" t="s">
        <v>108</v>
      </c>
      <c r="G32" s="4">
        <f t="shared" si="0"/>
        <v>10</v>
      </c>
      <c r="H32" s="12"/>
      <c r="I32" s="6"/>
      <c r="J32" s="6"/>
      <c r="K32" s="6"/>
      <c r="L32" s="6">
        <v>10</v>
      </c>
      <c r="M32" s="7"/>
      <c r="N32" s="15"/>
    </row>
    <row r="33" spans="1:14" ht="15" customHeight="1">
      <c r="A33" s="4">
        <v>23</v>
      </c>
      <c r="B33" s="4" t="s">
        <v>935</v>
      </c>
      <c r="C33" s="5" t="s">
        <v>936</v>
      </c>
      <c r="D33" s="4" t="s">
        <v>9</v>
      </c>
      <c r="E33" s="5" t="s">
        <v>262</v>
      </c>
      <c r="F33" s="4" t="s">
        <v>108</v>
      </c>
      <c r="G33" s="4">
        <f t="shared" si="0"/>
        <v>8</v>
      </c>
      <c r="H33" s="12"/>
      <c r="I33" s="6">
        <v>8</v>
      </c>
      <c r="J33" s="6"/>
      <c r="K33" s="6"/>
      <c r="L33" s="6"/>
      <c r="M33" s="7"/>
      <c r="N33" s="15"/>
    </row>
    <row r="34" spans="1:14" ht="15" customHeight="1">
      <c r="A34" s="4">
        <v>24</v>
      </c>
      <c r="B34" s="4" t="s">
        <v>785</v>
      </c>
      <c r="C34" s="5" t="s">
        <v>786</v>
      </c>
      <c r="D34" s="4" t="s">
        <v>9</v>
      </c>
      <c r="E34" s="5" t="s">
        <v>16</v>
      </c>
      <c r="F34" s="4" t="s">
        <v>17</v>
      </c>
      <c r="G34" s="4">
        <f t="shared" si="0"/>
        <v>7</v>
      </c>
      <c r="H34" s="12"/>
      <c r="I34" s="6"/>
      <c r="J34" s="6"/>
      <c r="K34" s="6"/>
      <c r="L34" s="6">
        <v>7</v>
      </c>
      <c r="M34" s="7"/>
      <c r="N34" s="15"/>
    </row>
    <row r="35" spans="1:14" ht="15" customHeight="1">
      <c r="A35" s="4">
        <v>25</v>
      </c>
      <c r="B35" s="4" t="s">
        <v>937</v>
      </c>
      <c r="C35" s="5" t="s">
        <v>938</v>
      </c>
      <c r="D35" s="4" t="s">
        <v>9</v>
      </c>
      <c r="E35" s="5" t="s">
        <v>16</v>
      </c>
      <c r="F35" s="4" t="s">
        <v>108</v>
      </c>
      <c r="G35" s="4">
        <f t="shared" si="0"/>
        <v>6</v>
      </c>
      <c r="H35" s="12"/>
      <c r="I35" s="6">
        <v>6</v>
      </c>
      <c r="J35" s="6"/>
      <c r="K35" s="6"/>
      <c r="L35" s="6"/>
      <c r="M35" s="7"/>
      <c r="N35" s="15"/>
    </row>
    <row r="36" spans="1:14" ht="15" customHeight="1">
      <c r="A36" s="4">
        <v>26</v>
      </c>
      <c r="B36" s="4" t="s">
        <v>939</v>
      </c>
      <c r="C36" s="5" t="s">
        <v>940</v>
      </c>
      <c r="D36" s="4" t="s">
        <v>9</v>
      </c>
      <c r="E36" s="5" t="s">
        <v>262</v>
      </c>
      <c r="F36" s="4" t="s">
        <v>108</v>
      </c>
      <c r="G36" s="4">
        <f t="shared" si="0"/>
        <v>4</v>
      </c>
      <c r="H36" s="12"/>
      <c r="I36" s="6">
        <v>4</v>
      </c>
      <c r="J36" s="6"/>
      <c r="K36" s="6"/>
      <c r="L36" s="6"/>
      <c r="M36" s="7"/>
      <c r="N36" s="15"/>
    </row>
    <row r="37" spans="1:14" ht="15" customHeight="1">
      <c r="A37" s="4">
        <v>27</v>
      </c>
      <c r="B37" s="4" t="s">
        <v>941</v>
      </c>
      <c r="C37" s="5" t="s">
        <v>942</v>
      </c>
      <c r="D37" s="4" t="s">
        <v>9</v>
      </c>
      <c r="E37" s="5" t="s">
        <v>262</v>
      </c>
      <c r="F37" s="4" t="s">
        <v>108</v>
      </c>
      <c r="G37" s="4">
        <f t="shared" si="0"/>
        <v>3</v>
      </c>
      <c r="H37" s="12"/>
      <c r="I37" s="6">
        <v>3</v>
      </c>
      <c r="J37" s="6"/>
      <c r="K37" s="6"/>
      <c r="L37" s="6"/>
      <c r="M37" s="7"/>
      <c r="N37" s="15"/>
    </row>
    <row r="38" spans="1:14" ht="15" customHeight="1">
      <c r="A38" s="4">
        <v>28</v>
      </c>
      <c r="B38" s="4" t="s">
        <v>959</v>
      </c>
      <c r="C38" s="5" t="s">
        <v>960</v>
      </c>
      <c r="D38" s="4" t="s">
        <v>9</v>
      </c>
      <c r="E38" s="5" t="s">
        <v>262</v>
      </c>
      <c r="F38" s="4" t="s">
        <v>108</v>
      </c>
      <c r="G38" s="4">
        <f t="shared" si="0"/>
        <v>1</v>
      </c>
      <c r="H38" s="12"/>
      <c r="I38" s="6">
        <v>1</v>
      </c>
      <c r="J38" s="6"/>
      <c r="K38" s="6"/>
      <c r="L38" s="6"/>
      <c r="M38" s="7"/>
      <c r="N38" s="15"/>
    </row>
    <row r="39" spans="1:14" ht="15" customHeight="1">
      <c r="A39" s="4"/>
      <c r="B39" s="4"/>
      <c r="C39" s="5"/>
      <c r="D39" s="4"/>
      <c r="E39" s="5"/>
      <c r="F39" s="4"/>
      <c r="G39" s="4"/>
      <c r="H39" s="12"/>
      <c r="I39" s="6"/>
      <c r="J39" s="6"/>
      <c r="K39" s="6"/>
      <c r="L39" s="6"/>
      <c r="M39" s="7"/>
      <c r="N39" s="15"/>
    </row>
    <row r="40" spans="1:14" ht="15" customHeight="1">
      <c r="A40" s="4"/>
      <c r="B40" s="4"/>
      <c r="C40" s="5"/>
      <c r="D40" s="4"/>
      <c r="E40" s="5"/>
      <c r="F40" s="4"/>
      <c r="G40" s="4"/>
      <c r="H40" s="12"/>
      <c r="I40" s="6"/>
      <c r="J40" s="6"/>
      <c r="K40" s="6"/>
      <c r="L40" s="6"/>
      <c r="M40" s="7"/>
      <c r="N40" s="15"/>
    </row>
    <row r="41" spans="1:14" ht="15" customHeight="1">
      <c r="A41" s="4"/>
      <c r="B41" s="4"/>
      <c r="C41" s="5"/>
      <c r="D41" s="4"/>
      <c r="E41" s="5"/>
      <c r="F41" s="4"/>
      <c r="G41" s="4"/>
      <c r="H41" s="12"/>
      <c r="I41" s="6"/>
      <c r="J41" s="6"/>
      <c r="K41" s="6"/>
      <c r="L41" s="6"/>
      <c r="M41" s="7"/>
      <c r="N41" s="15"/>
    </row>
    <row r="42" spans="1:14" ht="15" customHeight="1">
      <c r="A42" s="4"/>
      <c r="B42" s="4"/>
      <c r="C42" s="5"/>
      <c r="D42" s="4"/>
      <c r="E42" s="5"/>
      <c r="F42" s="4"/>
      <c r="G42" s="4"/>
      <c r="H42" s="12"/>
      <c r="I42" s="6"/>
      <c r="J42" s="6"/>
      <c r="K42" s="6"/>
      <c r="L42" s="6"/>
      <c r="M42" s="7"/>
      <c r="N42" s="15"/>
    </row>
    <row r="43" spans="1:14" ht="15" customHeight="1">
      <c r="A43" s="4"/>
      <c r="B43" s="4"/>
      <c r="C43" s="5"/>
      <c r="D43" s="4"/>
      <c r="E43" s="5"/>
      <c r="F43" s="4"/>
      <c r="G43" s="4"/>
      <c r="H43" s="12"/>
      <c r="I43" s="6"/>
      <c r="J43" s="6"/>
      <c r="K43" s="6"/>
      <c r="L43" s="6"/>
      <c r="M43" s="7"/>
      <c r="N43" s="15"/>
    </row>
    <row r="44" spans="1:14" ht="15" customHeight="1">
      <c r="A44" s="4"/>
      <c r="B44" s="4"/>
      <c r="C44" s="5"/>
      <c r="D44" s="4"/>
      <c r="E44" s="5"/>
      <c r="F44" s="4"/>
      <c r="G44" s="4"/>
      <c r="H44" s="12"/>
      <c r="I44" s="6"/>
      <c r="J44" s="6"/>
      <c r="K44" s="6"/>
      <c r="L44" s="6"/>
      <c r="M44" s="7"/>
      <c r="N44" s="15"/>
    </row>
    <row r="45" spans="1:14" ht="15" customHeight="1">
      <c r="A45" s="4"/>
      <c r="B45" s="4"/>
      <c r="C45" s="5"/>
      <c r="D45" s="4"/>
      <c r="E45" s="5"/>
      <c r="F45" s="4"/>
      <c r="G45" s="4"/>
      <c r="H45" s="12"/>
      <c r="I45" s="6"/>
      <c r="J45" s="6"/>
      <c r="K45" s="6"/>
      <c r="L45" s="6"/>
      <c r="M45" s="7"/>
      <c r="N45" s="15"/>
    </row>
    <row r="46" spans="1:14" ht="15" customHeight="1">
      <c r="A46" s="4"/>
      <c r="B46" s="4"/>
      <c r="C46" s="5"/>
      <c r="D46" s="4"/>
      <c r="E46" s="5"/>
      <c r="F46" s="4"/>
      <c r="G46" s="4"/>
      <c r="H46" s="12"/>
      <c r="I46" s="6"/>
      <c r="J46" s="6"/>
      <c r="K46" s="6"/>
      <c r="L46" s="6"/>
      <c r="M46" s="7"/>
      <c r="N46" s="15"/>
    </row>
    <row r="47" spans="1:14" ht="15" customHeight="1">
      <c r="A47" s="4"/>
      <c r="B47" s="4"/>
      <c r="C47" s="5"/>
      <c r="D47" s="4"/>
      <c r="E47" s="5"/>
      <c r="F47" s="4"/>
      <c r="G47" s="4"/>
      <c r="H47" s="12"/>
      <c r="I47" s="6"/>
      <c r="J47" s="6"/>
      <c r="K47" s="6"/>
      <c r="L47" s="6"/>
      <c r="M47" s="7"/>
      <c r="N47" s="15"/>
    </row>
    <row r="48" spans="1:14" ht="15" customHeight="1">
      <c r="A48" s="4"/>
      <c r="B48" s="4"/>
      <c r="C48" s="5"/>
      <c r="D48" s="4"/>
      <c r="E48" s="5"/>
      <c r="F48" s="4"/>
      <c r="G48" s="4"/>
      <c r="H48" s="12"/>
      <c r="I48" s="6"/>
      <c r="J48" s="6"/>
      <c r="K48" s="6"/>
      <c r="L48" s="6"/>
      <c r="M48" s="7"/>
      <c r="N48" s="15"/>
    </row>
    <row r="49" spans="1:14" ht="15" customHeight="1">
      <c r="A49" s="4"/>
      <c r="B49" s="4"/>
      <c r="C49" s="5"/>
      <c r="D49" s="4"/>
      <c r="E49" s="5"/>
      <c r="F49" s="4"/>
      <c r="G49" s="4"/>
      <c r="H49" s="12"/>
      <c r="I49" s="6"/>
      <c r="J49" s="6"/>
      <c r="K49" s="6"/>
      <c r="L49" s="6"/>
      <c r="M49" s="7"/>
      <c r="N49" s="15"/>
    </row>
    <row r="50" spans="1:14" ht="4.5" customHeight="1">
      <c r="A50" s="17"/>
      <c r="B50" s="18"/>
      <c r="C50" s="13"/>
      <c r="D50" s="13"/>
      <c r="E50" s="13"/>
      <c r="F50" s="19"/>
      <c r="G50" s="18"/>
      <c r="H50" s="13"/>
      <c r="I50" s="20"/>
      <c r="J50" s="20"/>
      <c r="K50" s="20"/>
      <c r="L50" s="20"/>
      <c r="M50" s="20"/>
      <c r="N50" s="16"/>
    </row>
    <row r="51" ht="4.5" customHeight="1">
      <c r="G5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958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982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539</v>
      </c>
      <c r="C4" s="5" t="s">
        <v>540</v>
      </c>
      <c r="D4" s="4" t="s">
        <v>10</v>
      </c>
      <c r="E4" s="5" t="s">
        <v>25</v>
      </c>
      <c r="F4" s="4" t="s">
        <v>26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541</v>
      </c>
      <c r="C5" s="5" t="s">
        <v>542</v>
      </c>
      <c r="D5" s="4" t="s">
        <v>10</v>
      </c>
      <c r="E5" s="5" t="s">
        <v>29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623</v>
      </c>
      <c r="C6" s="5" t="s">
        <v>624</v>
      </c>
      <c r="D6" s="4" t="s">
        <v>10</v>
      </c>
      <c r="E6" s="5" t="s">
        <v>16</v>
      </c>
      <c r="F6" s="4" t="s">
        <v>17</v>
      </c>
      <c r="G6" s="4">
        <f t="shared" si="0"/>
        <v>130</v>
      </c>
      <c r="H6" s="12"/>
      <c r="I6" s="6"/>
      <c r="J6" s="6"/>
      <c r="K6" s="6">
        <v>75</v>
      </c>
      <c r="L6" s="6">
        <v>55</v>
      </c>
      <c r="M6" s="7"/>
      <c r="N6" s="15"/>
    </row>
    <row r="7" spans="1:14" ht="15" customHeight="1">
      <c r="A7" s="4">
        <v>4</v>
      </c>
      <c r="B7" s="4" t="s">
        <v>543</v>
      </c>
      <c r="C7" s="5" t="s">
        <v>544</v>
      </c>
      <c r="D7" s="4" t="s">
        <v>10</v>
      </c>
      <c r="E7" s="5" t="s">
        <v>39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545</v>
      </c>
      <c r="C8" s="5" t="s">
        <v>546</v>
      </c>
      <c r="D8" s="4" t="s">
        <v>10</v>
      </c>
      <c r="E8" s="5" t="s">
        <v>16</v>
      </c>
      <c r="F8" s="4" t="s">
        <v>45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795</v>
      </c>
      <c r="C9" s="5" t="s">
        <v>796</v>
      </c>
      <c r="D9" s="4" t="s">
        <v>10</v>
      </c>
      <c r="E9" s="5" t="s">
        <v>148</v>
      </c>
      <c r="F9" s="4" t="s">
        <v>26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257</v>
      </c>
      <c r="C10" s="5" t="s">
        <v>258</v>
      </c>
      <c r="D10" s="4" t="s">
        <v>10</v>
      </c>
      <c r="E10" s="5" t="s">
        <v>16</v>
      </c>
      <c r="F10" s="4" t="s">
        <v>259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797</v>
      </c>
      <c r="C11" s="5" t="s">
        <v>798</v>
      </c>
      <c r="D11" s="4" t="s">
        <v>10</v>
      </c>
      <c r="E11" s="5" t="s">
        <v>16</v>
      </c>
      <c r="F11" s="4" t="s">
        <v>614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850</v>
      </c>
      <c r="C12" s="5" t="s">
        <v>851</v>
      </c>
      <c r="D12" s="4" t="s">
        <v>10</v>
      </c>
      <c r="E12" s="5" t="s">
        <v>16</v>
      </c>
      <c r="F12" s="4" t="s">
        <v>45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9</v>
      </c>
      <c r="B13" s="4" t="s">
        <v>547</v>
      </c>
      <c r="C13" s="5" t="s">
        <v>548</v>
      </c>
      <c r="D13" s="4" t="s">
        <v>10</v>
      </c>
      <c r="E13" s="5" t="s">
        <v>154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10</v>
      </c>
      <c r="B14" s="4" t="s">
        <v>549</v>
      </c>
      <c r="C14" s="5" t="s">
        <v>550</v>
      </c>
      <c r="D14" s="4" t="s">
        <v>10</v>
      </c>
      <c r="E14" s="5" t="s">
        <v>29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799</v>
      </c>
      <c r="C15" s="5" t="s">
        <v>800</v>
      </c>
      <c r="D15" s="4" t="s">
        <v>10</v>
      </c>
      <c r="E15" s="5" t="s">
        <v>16</v>
      </c>
      <c r="F15" s="4" t="s">
        <v>108</v>
      </c>
      <c r="G15" s="4">
        <f t="shared" si="0"/>
        <v>48</v>
      </c>
      <c r="H15" s="12"/>
      <c r="I15" s="6">
        <v>3</v>
      </c>
      <c r="J15" s="6"/>
      <c r="K15" s="6"/>
      <c r="L15" s="6">
        <v>45</v>
      </c>
      <c r="M15" s="7"/>
      <c r="N15" s="15"/>
    </row>
    <row r="16" spans="1:14" ht="15" customHeight="1">
      <c r="A16" s="4">
        <v>12</v>
      </c>
      <c r="B16" s="4" t="s">
        <v>260</v>
      </c>
      <c r="C16" s="5" t="s">
        <v>261</v>
      </c>
      <c r="D16" s="4" t="s">
        <v>10</v>
      </c>
      <c r="E16" s="5" t="s">
        <v>262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13</v>
      </c>
      <c r="B17" s="4" t="s">
        <v>801</v>
      </c>
      <c r="C17" s="5" t="s">
        <v>802</v>
      </c>
      <c r="D17" s="4" t="s">
        <v>10</v>
      </c>
      <c r="E17" s="5" t="s">
        <v>262</v>
      </c>
      <c r="F17" s="4" t="s">
        <v>108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14</v>
      </c>
      <c r="B18" s="4" t="s">
        <v>803</v>
      </c>
      <c r="C18" s="5" t="s">
        <v>804</v>
      </c>
      <c r="D18" s="4" t="s">
        <v>10</v>
      </c>
      <c r="E18" s="5" t="s">
        <v>16</v>
      </c>
      <c r="F18" s="4" t="s">
        <v>17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15</v>
      </c>
      <c r="B19" s="4" t="s">
        <v>805</v>
      </c>
      <c r="C19" s="5" t="s">
        <v>806</v>
      </c>
      <c r="D19" s="4" t="s">
        <v>10</v>
      </c>
      <c r="E19" s="5" t="s">
        <v>245</v>
      </c>
      <c r="F19" s="4" t="s">
        <v>56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2" sqref="A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295</v>
      </c>
      <c r="C4" s="5" t="s">
        <v>296</v>
      </c>
      <c r="D4" s="4" t="s">
        <v>11</v>
      </c>
      <c r="E4" s="5" t="s">
        <v>262</v>
      </c>
      <c r="F4" s="4" t="s">
        <v>108</v>
      </c>
      <c r="G4" s="4">
        <f aca="true" t="shared" si="0" ref="G4:G24">SUM(I4:M4)</f>
        <v>165</v>
      </c>
      <c r="H4" s="12"/>
      <c r="I4" s="6">
        <v>10</v>
      </c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553</v>
      </c>
      <c r="C5" s="5" t="s">
        <v>554</v>
      </c>
      <c r="D5" s="4" t="s">
        <v>11</v>
      </c>
      <c r="E5" s="5" t="s">
        <v>245</v>
      </c>
      <c r="F5" s="4" t="s">
        <v>56</v>
      </c>
      <c r="G5" s="4">
        <f t="shared" si="0"/>
        <v>155</v>
      </c>
      <c r="H5" s="12"/>
      <c r="I5" s="6"/>
      <c r="J5" s="6"/>
      <c r="K5" s="6"/>
      <c r="L5" s="6">
        <v>45</v>
      </c>
      <c r="M5" s="7">
        <v>110</v>
      </c>
      <c r="N5" s="15"/>
    </row>
    <row r="6" spans="1:14" ht="15" customHeight="1">
      <c r="A6" s="4">
        <v>3</v>
      </c>
      <c r="B6" s="4" t="s">
        <v>551</v>
      </c>
      <c r="C6" s="5" t="s">
        <v>552</v>
      </c>
      <c r="D6" s="4" t="s">
        <v>11</v>
      </c>
      <c r="E6" s="5" t="s">
        <v>32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263</v>
      </c>
      <c r="C7" s="5" t="s">
        <v>264</v>
      </c>
      <c r="D7" s="4" t="s">
        <v>11</v>
      </c>
      <c r="E7" s="5" t="s">
        <v>130</v>
      </c>
      <c r="F7" s="4" t="s">
        <v>26</v>
      </c>
      <c r="G7" s="4">
        <f t="shared" si="0"/>
        <v>130</v>
      </c>
      <c r="H7" s="12"/>
      <c r="I7" s="6"/>
      <c r="J7" s="6"/>
      <c r="K7" s="6"/>
      <c r="L7" s="6"/>
      <c r="M7" s="7">
        <v>130</v>
      </c>
      <c r="N7" s="15"/>
    </row>
    <row r="8" spans="1:14" ht="15" customHeight="1">
      <c r="A8" s="4">
        <v>5</v>
      </c>
      <c r="B8" s="4" t="s">
        <v>555</v>
      </c>
      <c r="C8" s="5" t="s">
        <v>556</v>
      </c>
      <c r="D8" s="4" t="s">
        <v>11</v>
      </c>
      <c r="E8" s="5" t="s">
        <v>557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923</v>
      </c>
      <c r="C9" s="5" t="s">
        <v>924</v>
      </c>
      <c r="D9" s="4" t="s">
        <v>11</v>
      </c>
      <c r="E9" s="5" t="s">
        <v>16</v>
      </c>
      <c r="F9" s="4" t="s">
        <v>45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558</v>
      </c>
      <c r="C10" s="5" t="s">
        <v>559</v>
      </c>
      <c r="D10" s="4" t="s">
        <v>11</v>
      </c>
      <c r="E10" s="5" t="s">
        <v>25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277</v>
      </c>
      <c r="C11" s="5" t="s">
        <v>278</v>
      </c>
      <c r="D11" s="4" t="s">
        <v>11</v>
      </c>
      <c r="E11" s="5" t="s">
        <v>279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925</v>
      </c>
      <c r="C12" s="5" t="s">
        <v>926</v>
      </c>
      <c r="D12" s="4" t="s">
        <v>11</v>
      </c>
      <c r="E12" s="5" t="s">
        <v>65</v>
      </c>
      <c r="F12" s="4" t="s">
        <v>45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9</v>
      </c>
      <c r="B13" s="4" t="s">
        <v>560</v>
      </c>
      <c r="C13" s="5" t="s">
        <v>561</v>
      </c>
      <c r="D13" s="4" t="s">
        <v>11</v>
      </c>
      <c r="E13" s="5" t="s">
        <v>25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807</v>
      </c>
      <c r="C14" s="5" t="s">
        <v>808</v>
      </c>
      <c r="D14" s="4" t="s">
        <v>11</v>
      </c>
      <c r="E14" s="5" t="s">
        <v>262</v>
      </c>
      <c r="F14" s="4" t="s">
        <v>108</v>
      </c>
      <c r="G14" s="4">
        <f t="shared" si="0"/>
        <v>60</v>
      </c>
      <c r="H14" s="12"/>
      <c r="I14" s="6">
        <v>5</v>
      </c>
      <c r="J14" s="6"/>
      <c r="K14" s="6"/>
      <c r="L14" s="6">
        <v>55</v>
      </c>
      <c r="M14" s="7"/>
      <c r="N14" s="15"/>
    </row>
    <row r="15" spans="1:14" ht="15" customHeight="1">
      <c r="A15" s="4">
        <v>10</v>
      </c>
      <c r="B15" s="4" t="s">
        <v>562</v>
      </c>
      <c r="C15" s="5" t="s">
        <v>563</v>
      </c>
      <c r="D15" s="4" t="s">
        <v>11</v>
      </c>
      <c r="E15" s="5" t="s">
        <v>353</v>
      </c>
      <c r="F15" s="4" t="s">
        <v>60</v>
      </c>
      <c r="G15" s="4">
        <f t="shared" si="0"/>
        <v>50</v>
      </c>
      <c r="H15" s="12"/>
      <c r="I15" s="6"/>
      <c r="J15" s="6"/>
      <c r="K15" s="6"/>
      <c r="L15" s="6"/>
      <c r="M15" s="7">
        <v>50</v>
      </c>
      <c r="N15" s="15"/>
    </row>
    <row r="16" spans="1:14" ht="15" customHeight="1">
      <c r="A16" s="4">
        <v>11</v>
      </c>
      <c r="B16" s="4" t="s">
        <v>809</v>
      </c>
      <c r="C16" s="5" t="s">
        <v>810</v>
      </c>
      <c r="D16" s="4" t="s">
        <v>11</v>
      </c>
      <c r="E16" s="5" t="s">
        <v>330</v>
      </c>
      <c r="F16" s="4" t="s">
        <v>331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>
        <v>12</v>
      </c>
      <c r="B17" s="4" t="s">
        <v>811</v>
      </c>
      <c r="C17" s="5" t="s">
        <v>812</v>
      </c>
      <c r="D17" s="4" t="s">
        <v>11</v>
      </c>
      <c r="E17" s="5" t="s">
        <v>764</v>
      </c>
      <c r="F17" s="4" t="s">
        <v>471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13</v>
      </c>
      <c r="B18" s="4" t="s">
        <v>813</v>
      </c>
      <c r="C18" s="5" t="s">
        <v>814</v>
      </c>
      <c r="D18" s="4" t="s">
        <v>11</v>
      </c>
      <c r="E18" s="5" t="s">
        <v>25</v>
      </c>
      <c r="F18" s="4" t="s">
        <v>26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14</v>
      </c>
      <c r="B19" s="4" t="s">
        <v>815</v>
      </c>
      <c r="C19" s="5" t="s">
        <v>816</v>
      </c>
      <c r="D19" s="4" t="s">
        <v>11</v>
      </c>
      <c r="E19" s="5" t="s">
        <v>330</v>
      </c>
      <c r="F19" s="4" t="s">
        <v>331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15</v>
      </c>
      <c r="B20" s="4" t="s">
        <v>637</v>
      </c>
      <c r="C20" s="5" t="s">
        <v>638</v>
      </c>
      <c r="D20" s="4" t="s">
        <v>11</v>
      </c>
      <c r="E20" s="5" t="s">
        <v>16</v>
      </c>
      <c r="F20" s="4" t="s">
        <v>108</v>
      </c>
      <c r="G20" s="4">
        <f t="shared" si="0"/>
        <v>8</v>
      </c>
      <c r="H20" s="12"/>
      <c r="I20" s="6">
        <v>8</v>
      </c>
      <c r="J20" s="6"/>
      <c r="K20" s="6"/>
      <c r="L20" s="6"/>
      <c r="M20" s="7"/>
      <c r="N20" s="15"/>
    </row>
    <row r="21" spans="1:14" ht="15" customHeight="1">
      <c r="A21" s="4">
        <v>16</v>
      </c>
      <c r="B21" s="4" t="s">
        <v>933</v>
      </c>
      <c r="C21" s="5" t="s">
        <v>934</v>
      </c>
      <c r="D21" s="4" t="s">
        <v>11</v>
      </c>
      <c r="E21" s="5" t="s">
        <v>16</v>
      </c>
      <c r="F21" s="4" t="s">
        <v>108</v>
      </c>
      <c r="G21" s="4">
        <f t="shared" si="0"/>
        <v>6</v>
      </c>
      <c r="H21" s="12"/>
      <c r="I21" s="6">
        <v>6</v>
      </c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421875" style="0" customWidth="1"/>
    <col min="4" max="4" width="12.421875" style="0" customWidth="1"/>
    <col min="5" max="5" width="44.574218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220</v>
      </c>
      <c r="C4" s="5" t="s">
        <v>221</v>
      </c>
      <c r="D4" s="4" t="s">
        <v>222</v>
      </c>
      <c r="E4" s="5" t="s">
        <v>16</v>
      </c>
      <c r="F4" s="4" t="s">
        <v>223</v>
      </c>
      <c r="G4" s="4">
        <f aca="true" t="shared" si="0" ref="G4:G2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224</v>
      </c>
      <c r="C5" s="5" t="s">
        <v>225</v>
      </c>
      <c r="D5" s="4" t="s">
        <v>222</v>
      </c>
      <c r="E5" s="5" t="s">
        <v>226</v>
      </c>
      <c r="F5" s="4" t="s">
        <v>26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4" t="s">
        <v>615</v>
      </c>
      <c r="C6" s="5" t="s">
        <v>616</v>
      </c>
      <c r="D6" s="4" t="s">
        <v>222</v>
      </c>
      <c r="E6" s="5" t="s">
        <v>617</v>
      </c>
      <c r="F6" s="4" t="s">
        <v>471</v>
      </c>
      <c r="G6" s="4">
        <f t="shared" si="0"/>
        <v>120</v>
      </c>
      <c r="H6" s="12"/>
      <c r="I6" s="6"/>
      <c r="J6" s="6"/>
      <c r="K6" s="6">
        <v>75</v>
      </c>
      <c r="L6" s="6">
        <v>45</v>
      </c>
      <c r="M6" s="7"/>
      <c r="N6" s="15"/>
    </row>
    <row r="7" spans="1:14" ht="15" customHeight="1">
      <c r="A7" s="4">
        <v>4</v>
      </c>
      <c r="B7" s="4" t="s">
        <v>239</v>
      </c>
      <c r="C7" s="5" t="s">
        <v>240</v>
      </c>
      <c r="D7" s="4" t="s">
        <v>222</v>
      </c>
      <c r="E7" s="5" t="s">
        <v>241</v>
      </c>
      <c r="F7" s="4" t="s">
        <v>60</v>
      </c>
      <c r="G7" s="4">
        <f t="shared" si="0"/>
        <v>115</v>
      </c>
      <c r="H7" s="12"/>
      <c r="I7" s="6"/>
      <c r="J7" s="6"/>
      <c r="K7" s="6">
        <v>65</v>
      </c>
      <c r="L7" s="6"/>
      <c r="M7" s="7">
        <v>50</v>
      </c>
      <c r="N7" s="15"/>
    </row>
    <row r="8" spans="1:14" ht="15" customHeight="1">
      <c r="A8" s="4">
        <v>5</v>
      </c>
      <c r="B8" s="4" t="s">
        <v>227</v>
      </c>
      <c r="C8" s="5" t="s">
        <v>228</v>
      </c>
      <c r="D8" s="4" t="s">
        <v>222</v>
      </c>
      <c r="E8" s="5" t="s">
        <v>226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229</v>
      </c>
      <c r="C9" s="5" t="s">
        <v>230</v>
      </c>
      <c r="D9" s="4" t="s">
        <v>222</v>
      </c>
      <c r="E9" s="5" t="s">
        <v>231</v>
      </c>
      <c r="F9" s="4" t="s">
        <v>26</v>
      </c>
      <c r="G9" s="4">
        <f t="shared" si="0"/>
        <v>90</v>
      </c>
      <c r="H9" s="12"/>
      <c r="I9" s="6"/>
      <c r="J9" s="6"/>
      <c r="K9" s="6"/>
      <c r="L9" s="6"/>
      <c r="M9" s="7">
        <v>90</v>
      </c>
      <c r="N9" s="15"/>
    </row>
    <row r="10" spans="1:14" ht="15" customHeight="1">
      <c r="A10" s="4">
        <v>7</v>
      </c>
      <c r="B10" s="4" t="s">
        <v>232</v>
      </c>
      <c r="C10" s="5" t="s">
        <v>233</v>
      </c>
      <c r="D10" s="4" t="s">
        <v>222</v>
      </c>
      <c r="E10" s="5" t="s">
        <v>25</v>
      </c>
      <c r="F10" s="4" t="s">
        <v>26</v>
      </c>
      <c r="G10" s="4">
        <f t="shared" si="0"/>
        <v>80</v>
      </c>
      <c r="H10" s="12"/>
      <c r="I10" s="6"/>
      <c r="J10" s="6"/>
      <c r="K10" s="6"/>
      <c r="L10" s="6"/>
      <c r="M10" s="7">
        <v>80</v>
      </c>
      <c r="N10" s="15"/>
    </row>
    <row r="11" spans="1:14" ht="15" customHeight="1">
      <c r="A11" s="4">
        <v>8</v>
      </c>
      <c r="B11" s="4" t="s">
        <v>608</v>
      </c>
      <c r="C11" s="5" t="s">
        <v>609</v>
      </c>
      <c r="D11" s="4" t="s">
        <v>222</v>
      </c>
      <c r="E11" s="5" t="s">
        <v>262</v>
      </c>
      <c r="F11" s="4" t="s">
        <v>108</v>
      </c>
      <c r="G11" s="4">
        <f t="shared" si="0"/>
        <v>75</v>
      </c>
      <c r="H11" s="12"/>
      <c r="I11" s="6"/>
      <c r="J11" s="6"/>
      <c r="K11" s="6"/>
      <c r="L11" s="6">
        <v>75</v>
      </c>
      <c r="M11" s="7"/>
      <c r="N11" s="15"/>
    </row>
    <row r="12" spans="1:14" ht="15" customHeight="1">
      <c r="A12" s="4">
        <v>9</v>
      </c>
      <c r="B12" s="4" t="s">
        <v>234</v>
      </c>
      <c r="C12" s="5" t="s">
        <v>235</v>
      </c>
      <c r="D12" s="4" t="s">
        <v>222</v>
      </c>
      <c r="E12" s="5" t="s">
        <v>236</v>
      </c>
      <c r="F12" s="4" t="s">
        <v>26</v>
      </c>
      <c r="G12" s="4">
        <f t="shared" si="0"/>
        <v>70</v>
      </c>
      <c r="H12" s="12"/>
      <c r="I12" s="6"/>
      <c r="J12" s="6"/>
      <c r="K12" s="6"/>
      <c r="L12" s="6"/>
      <c r="M12" s="7">
        <v>70</v>
      </c>
      <c r="N12" s="15"/>
    </row>
    <row r="13" spans="1:14" ht="15" customHeight="1">
      <c r="A13" s="4">
        <v>10</v>
      </c>
      <c r="B13" s="4" t="s">
        <v>610</v>
      </c>
      <c r="C13" s="5" t="s">
        <v>611</v>
      </c>
      <c r="D13" s="4" t="s">
        <v>222</v>
      </c>
      <c r="E13" s="5" t="s">
        <v>262</v>
      </c>
      <c r="F13" s="4" t="s">
        <v>108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11</v>
      </c>
      <c r="B14" s="4" t="s">
        <v>237</v>
      </c>
      <c r="C14" s="5" t="s">
        <v>238</v>
      </c>
      <c r="D14" s="4" t="s">
        <v>222</v>
      </c>
      <c r="E14" s="5" t="s">
        <v>226</v>
      </c>
      <c r="F14" s="4" t="s">
        <v>26</v>
      </c>
      <c r="G14" s="4">
        <f t="shared" si="0"/>
        <v>60</v>
      </c>
      <c r="H14" s="12"/>
      <c r="I14" s="6"/>
      <c r="J14" s="6"/>
      <c r="K14" s="6"/>
      <c r="L14" s="6"/>
      <c r="M14" s="7">
        <v>60</v>
      </c>
      <c r="N14" s="15"/>
    </row>
    <row r="15" spans="1:14" ht="15" customHeight="1">
      <c r="A15" s="4">
        <v>12</v>
      </c>
      <c r="B15" s="4" t="s">
        <v>612</v>
      </c>
      <c r="C15" s="5" t="s">
        <v>613</v>
      </c>
      <c r="D15" s="4" t="s">
        <v>222</v>
      </c>
      <c r="E15" s="5" t="s">
        <v>16</v>
      </c>
      <c r="F15" s="4" t="s">
        <v>614</v>
      </c>
      <c r="G15" s="4">
        <f t="shared" si="0"/>
        <v>55</v>
      </c>
      <c r="H15" s="12"/>
      <c r="I15" s="6"/>
      <c r="J15" s="6"/>
      <c r="K15" s="6"/>
      <c r="L15" s="6">
        <v>55</v>
      </c>
      <c r="M15" s="7"/>
      <c r="N15" s="15"/>
    </row>
    <row r="16" spans="1:14" ht="15" customHeight="1">
      <c r="A16" s="4">
        <v>12</v>
      </c>
      <c r="B16" s="4" t="s">
        <v>843</v>
      </c>
      <c r="C16" s="5" t="s">
        <v>844</v>
      </c>
      <c r="D16" s="4" t="s">
        <v>222</v>
      </c>
      <c r="E16" s="5" t="s">
        <v>137</v>
      </c>
      <c r="F16" s="4" t="s">
        <v>60</v>
      </c>
      <c r="G16" s="4">
        <f t="shared" si="0"/>
        <v>55</v>
      </c>
      <c r="H16" s="12"/>
      <c r="I16" s="6"/>
      <c r="J16" s="6"/>
      <c r="K16" s="6">
        <v>55</v>
      </c>
      <c r="L16" s="6"/>
      <c r="M16" s="7"/>
      <c r="N16" s="15"/>
    </row>
    <row r="17" spans="1:14" ht="15" customHeight="1">
      <c r="A17" s="4">
        <v>13</v>
      </c>
      <c r="B17" s="4" t="s">
        <v>618</v>
      </c>
      <c r="C17" s="5" t="s">
        <v>619</v>
      </c>
      <c r="D17" s="4" t="s">
        <v>222</v>
      </c>
      <c r="E17" s="5" t="s">
        <v>620</v>
      </c>
      <c r="F17" s="4" t="s">
        <v>596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14</v>
      </c>
      <c r="B18" s="4" t="s">
        <v>952</v>
      </c>
      <c r="C18" s="5" t="s">
        <v>953</v>
      </c>
      <c r="D18" s="4" t="s">
        <v>222</v>
      </c>
      <c r="E18" s="5" t="s">
        <v>262</v>
      </c>
      <c r="F18" s="4" t="s">
        <v>108</v>
      </c>
      <c r="G18" s="4">
        <f t="shared" si="0"/>
        <v>10</v>
      </c>
      <c r="H18" s="12"/>
      <c r="I18" s="6">
        <v>10</v>
      </c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42187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947</v>
      </c>
      <c r="J1" s="41"/>
      <c r="K1" s="41" t="s">
        <v>845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246</v>
      </c>
      <c r="C4" s="5" t="s">
        <v>247</v>
      </c>
      <c r="D4" s="4" t="s">
        <v>244</v>
      </c>
      <c r="E4" s="5" t="s">
        <v>248</v>
      </c>
      <c r="F4" s="4" t="s">
        <v>108</v>
      </c>
      <c r="G4" s="4">
        <f aca="true" t="shared" si="0" ref="G4:G16">SUM(I4:M4)</f>
        <v>195</v>
      </c>
      <c r="H4" s="12"/>
      <c r="I4" s="6"/>
      <c r="J4" s="6"/>
      <c r="K4" s="6">
        <v>65</v>
      </c>
      <c r="L4" s="6"/>
      <c r="M4" s="7">
        <v>130</v>
      </c>
      <c r="N4" s="15"/>
    </row>
    <row r="5" spans="1:14" ht="15" customHeight="1">
      <c r="A5" s="4">
        <v>2</v>
      </c>
      <c r="B5" s="4" t="s">
        <v>249</v>
      </c>
      <c r="C5" s="5" t="s">
        <v>250</v>
      </c>
      <c r="D5" s="4" t="s">
        <v>244</v>
      </c>
      <c r="E5" s="5" t="s">
        <v>154</v>
      </c>
      <c r="F5" s="4" t="s">
        <v>26</v>
      </c>
      <c r="G5" s="4">
        <f t="shared" si="0"/>
        <v>155</v>
      </c>
      <c r="H5" s="12"/>
      <c r="I5" s="6"/>
      <c r="J5" s="6"/>
      <c r="K5" s="6"/>
      <c r="L5" s="6">
        <v>45</v>
      </c>
      <c r="M5" s="7">
        <v>110</v>
      </c>
      <c r="N5" s="15"/>
    </row>
    <row r="6" spans="1:14" ht="15" customHeight="1">
      <c r="A6" s="4">
        <v>3</v>
      </c>
      <c r="B6" s="4" t="s">
        <v>242</v>
      </c>
      <c r="C6" s="5" t="s">
        <v>243</v>
      </c>
      <c r="D6" s="4" t="s">
        <v>244</v>
      </c>
      <c r="E6" s="5" t="s">
        <v>245</v>
      </c>
      <c r="F6" s="4" t="s">
        <v>56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251</v>
      </c>
      <c r="C7" s="5" t="s">
        <v>252</v>
      </c>
      <c r="D7" s="4" t="s">
        <v>244</v>
      </c>
      <c r="E7" s="5" t="s">
        <v>29</v>
      </c>
      <c r="F7" s="4" t="s">
        <v>26</v>
      </c>
      <c r="G7" s="4">
        <f t="shared" si="0"/>
        <v>145</v>
      </c>
      <c r="H7" s="12"/>
      <c r="I7" s="6"/>
      <c r="J7" s="6"/>
      <c r="K7" s="6"/>
      <c r="L7" s="6">
        <v>55</v>
      </c>
      <c r="M7" s="7">
        <v>90</v>
      </c>
      <c r="N7" s="15"/>
    </row>
    <row r="8" spans="1:14" ht="15" customHeight="1">
      <c r="A8" s="4">
        <v>5</v>
      </c>
      <c r="B8" s="4" t="s">
        <v>257</v>
      </c>
      <c r="C8" s="5" t="s">
        <v>258</v>
      </c>
      <c r="D8" s="4" t="s">
        <v>244</v>
      </c>
      <c r="E8" s="5" t="s">
        <v>16</v>
      </c>
      <c r="F8" s="4" t="s">
        <v>259</v>
      </c>
      <c r="G8" s="4">
        <f t="shared" si="0"/>
        <v>125</v>
      </c>
      <c r="H8" s="12"/>
      <c r="I8" s="6"/>
      <c r="J8" s="6"/>
      <c r="K8" s="6"/>
      <c r="L8" s="6">
        <v>75</v>
      </c>
      <c r="M8" s="7">
        <v>50</v>
      </c>
      <c r="N8" s="15"/>
    </row>
    <row r="9" spans="1:14" ht="15" customHeight="1">
      <c r="A9" s="4">
        <v>6</v>
      </c>
      <c r="B9" s="4" t="s">
        <v>253</v>
      </c>
      <c r="C9" s="5" t="s">
        <v>254</v>
      </c>
      <c r="D9" s="4" t="s">
        <v>244</v>
      </c>
      <c r="E9" s="5" t="s">
        <v>154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846</v>
      </c>
      <c r="C10" s="5" t="s">
        <v>847</v>
      </c>
      <c r="D10" s="4" t="s">
        <v>244</v>
      </c>
      <c r="E10" s="5" t="s">
        <v>334</v>
      </c>
      <c r="F10" s="4" t="s">
        <v>60</v>
      </c>
      <c r="G10" s="4">
        <f t="shared" si="0"/>
        <v>75</v>
      </c>
      <c r="H10" s="12"/>
      <c r="I10" s="6"/>
      <c r="J10" s="6"/>
      <c r="K10" s="6">
        <v>75</v>
      </c>
      <c r="L10" s="6"/>
      <c r="M10" s="7"/>
      <c r="N10" s="15"/>
    </row>
    <row r="11" spans="1:14" ht="15" customHeight="1">
      <c r="A11" s="4">
        <v>8</v>
      </c>
      <c r="B11" s="4" t="s">
        <v>255</v>
      </c>
      <c r="C11" s="5" t="s">
        <v>256</v>
      </c>
      <c r="D11" s="4" t="s">
        <v>244</v>
      </c>
      <c r="E11" s="5" t="s">
        <v>16</v>
      </c>
      <c r="F11" s="4" t="s">
        <v>144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9</v>
      </c>
      <c r="B12" s="4" t="s">
        <v>260</v>
      </c>
      <c r="C12" s="5" t="s">
        <v>261</v>
      </c>
      <c r="D12" s="4" t="s">
        <v>244</v>
      </c>
      <c r="E12" s="5" t="s">
        <v>262</v>
      </c>
      <c r="F12" s="4" t="s">
        <v>108</v>
      </c>
      <c r="G12" s="4">
        <f t="shared" si="0"/>
        <v>68</v>
      </c>
      <c r="H12" s="12"/>
      <c r="I12" s="6">
        <v>8</v>
      </c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621</v>
      </c>
      <c r="C13" s="5" t="s">
        <v>622</v>
      </c>
      <c r="D13" s="4" t="s">
        <v>244</v>
      </c>
      <c r="E13" s="5" t="s">
        <v>16</v>
      </c>
      <c r="F13" s="4" t="s">
        <v>108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11</v>
      </c>
      <c r="B14" s="4" t="s">
        <v>848</v>
      </c>
      <c r="C14" s="5" t="s">
        <v>849</v>
      </c>
      <c r="D14" s="4" t="s">
        <v>244</v>
      </c>
      <c r="E14" s="5" t="s">
        <v>16</v>
      </c>
      <c r="F14" s="4" t="s">
        <v>45</v>
      </c>
      <c r="G14" s="4">
        <f t="shared" si="0"/>
        <v>55</v>
      </c>
      <c r="H14" s="12"/>
      <c r="I14" s="6"/>
      <c r="J14" s="6"/>
      <c r="K14" s="6">
        <v>55</v>
      </c>
      <c r="L14" s="6"/>
      <c r="M14" s="7"/>
      <c r="N14" s="15"/>
    </row>
    <row r="15" spans="1:14" ht="15" customHeight="1">
      <c r="A15" s="4">
        <v>12</v>
      </c>
      <c r="B15" s="4" t="s">
        <v>850</v>
      </c>
      <c r="C15" s="5" t="s">
        <v>851</v>
      </c>
      <c r="D15" s="4" t="s">
        <v>244</v>
      </c>
      <c r="E15" s="5" t="s">
        <v>16</v>
      </c>
      <c r="F15" s="4" t="s">
        <v>45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15" customHeight="1">
      <c r="A16" s="4">
        <v>13</v>
      </c>
      <c r="B16" s="4" t="s">
        <v>623</v>
      </c>
      <c r="C16" s="5" t="s">
        <v>624</v>
      </c>
      <c r="D16" s="4" t="s">
        <v>244</v>
      </c>
      <c r="E16" s="5" t="s">
        <v>16</v>
      </c>
      <c r="F16" s="4" t="s">
        <v>17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8515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266</v>
      </c>
      <c r="C4" s="5" t="s">
        <v>267</v>
      </c>
      <c r="D4" s="4" t="s">
        <v>265</v>
      </c>
      <c r="E4" s="5" t="s">
        <v>16</v>
      </c>
      <c r="F4" s="4" t="s">
        <v>17</v>
      </c>
      <c r="G4" s="4">
        <f aca="true" t="shared" si="0" ref="G4:G24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263</v>
      </c>
      <c r="C5" s="5" t="s">
        <v>264</v>
      </c>
      <c r="D5" s="4" t="s">
        <v>265</v>
      </c>
      <c r="E5" s="5" t="s">
        <v>130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268</v>
      </c>
      <c r="C6" s="5" t="s">
        <v>269</v>
      </c>
      <c r="D6" s="4" t="s">
        <v>265</v>
      </c>
      <c r="E6" s="5" t="s">
        <v>29</v>
      </c>
      <c r="F6" s="4" t="s">
        <v>26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270</v>
      </c>
      <c r="C7" s="5" t="s">
        <v>271</v>
      </c>
      <c r="D7" s="4" t="s">
        <v>265</v>
      </c>
      <c r="E7" s="5" t="s">
        <v>137</v>
      </c>
      <c r="F7" s="4" t="s">
        <v>26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272</v>
      </c>
      <c r="C8" s="5" t="s">
        <v>273</v>
      </c>
      <c r="D8" s="4" t="s">
        <v>265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274</v>
      </c>
      <c r="C9" s="5" t="s">
        <v>275</v>
      </c>
      <c r="D9" s="4" t="s">
        <v>265</v>
      </c>
      <c r="E9" s="5" t="s">
        <v>276</v>
      </c>
      <c r="F9" s="4" t="s">
        <v>22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625</v>
      </c>
      <c r="C10" s="5" t="s">
        <v>626</v>
      </c>
      <c r="D10" s="4" t="s">
        <v>265</v>
      </c>
      <c r="E10" s="5" t="s">
        <v>16</v>
      </c>
      <c r="F10" s="4" t="s">
        <v>108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277</v>
      </c>
      <c r="C11" s="5" t="s">
        <v>278</v>
      </c>
      <c r="D11" s="4" t="s">
        <v>265</v>
      </c>
      <c r="E11" s="5" t="s">
        <v>279</v>
      </c>
      <c r="F11" s="4" t="s">
        <v>108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627</v>
      </c>
      <c r="C12" s="5" t="s">
        <v>628</v>
      </c>
      <c r="D12" s="4" t="s">
        <v>265</v>
      </c>
      <c r="E12" s="5" t="s">
        <v>279</v>
      </c>
      <c r="F12" s="4" t="s">
        <v>108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280</v>
      </c>
      <c r="C13" s="5" t="s">
        <v>281</v>
      </c>
      <c r="D13" s="4" t="s">
        <v>265</v>
      </c>
      <c r="E13" s="5" t="s">
        <v>154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629</v>
      </c>
      <c r="C14" s="5" t="s">
        <v>630</v>
      </c>
      <c r="D14" s="4" t="s">
        <v>265</v>
      </c>
      <c r="E14" s="5" t="s">
        <v>16</v>
      </c>
      <c r="F14" s="4" t="s">
        <v>108</v>
      </c>
      <c r="G14" s="4">
        <f t="shared" si="0"/>
        <v>45</v>
      </c>
      <c r="H14" s="12"/>
      <c r="I14" s="6"/>
      <c r="J14" s="6"/>
      <c r="K14" s="6"/>
      <c r="L14" s="6">
        <v>45</v>
      </c>
      <c r="M14" s="7"/>
      <c r="N14" s="15"/>
    </row>
    <row r="15" spans="1:14" ht="15" customHeight="1">
      <c r="A15" s="4">
        <v>12</v>
      </c>
      <c r="B15" s="4" t="s">
        <v>631</v>
      </c>
      <c r="C15" s="5" t="s">
        <v>632</v>
      </c>
      <c r="D15" s="4" t="s">
        <v>265</v>
      </c>
      <c r="E15" s="5" t="s">
        <v>16</v>
      </c>
      <c r="F15" s="4" t="s">
        <v>108</v>
      </c>
      <c r="G15" s="4">
        <f t="shared" si="0"/>
        <v>40</v>
      </c>
      <c r="H15" s="12"/>
      <c r="I15" s="6"/>
      <c r="J15" s="6"/>
      <c r="K15" s="6"/>
      <c r="L15" s="6">
        <v>40</v>
      </c>
      <c r="M15" s="7"/>
      <c r="N15" s="15"/>
    </row>
    <row r="16" spans="1:14" ht="15" customHeight="1">
      <c r="A16" s="4">
        <v>13</v>
      </c>
      <c r="B16" s="4" t="s">
        <v>633</v>
      </c>
      <c r="C16" s="5" t="s">
        <v>634</v>
      </c>
      <c r="D16" s="4" t="s">
        <v>265</v>
      </c>
      <c r="E16" s="5" t="s">
        <v>262</v>
      </c>
      <c r="F16" s="4" t="s">
        <v>108</v>
      </c>
      <c r="G16" s="4">
        <f t="shared" si="0"/>
        <v>35</v>
      </c>
      <c r="H16" s="12"/>
      <c r="I16" s="6"/>
      <c r="J16" s="6"/>
      <c r="K16" s="6"/>
      <c r="L16" s="6">
        <v>35</v>
      </c>
      <c r="M16" s="7"/>
      <c r="N16" s="15"/>
    </row>
    <row r="17" spans="1:14" ht="15" customHeight="1">
      <c r="A17" s="4">
        <v>14</v>
      </c>
      <c r="B17" s="4" t="s">
        <v>635</v>
      </c>
      <c r="C17" s="5" t="s">
        <v>636</v>
      </c>
      <c r="D17" s="4" t="s">
        <v>265</v>
      </c>
      <c r="E17" s="5" t="s">
        <v>16</v>
      </c>
      <c r="F17" s="4" t="s">
        <v>17</v>
      </c>
      <c r="G17" s="4">
        <f t="shared" si="0"/>
        <v>30</v>
      </c>
      <c r="H17" s="12"/>
      <c r="I17" s="6"/>
      <c r="J17" s="6"/>
      <c r="K17" s="6"/>
      <c r="L17" s="6">
        <v>30</v>
      </c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G20" sqref="G2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8515625" style="0" customWidth="1"/>
    <col min="5" max="5" width="39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282</v>
      </c>
      <c r="N1" s="34"/>
    </row>
    <row r="2" spans="1:14" s="3" customFormat="1" ht="69.75" customHeight="1">
      <c r="A2" s="35" t="s">
        <v>987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295</v>
      </c>
      <c r="C4" s="5" t="s">
        <v>296</v>
      </c>
      <c r="D4" s="4" t="s">
        <v>285</v>
      </c>
      <c r="E4" s="5" t="s">
        <v>262</v>
      </c>
      <c r="F4" s="4" t="s">
        <v>108</v>
      </c>
      <c r="G4" s="4">
        <f aca="true" t="shared" si="0" ref="G4:G24">SUM(I4:M4)</f>
        <v>155</v>
      </c>
      <c r="H4" s="12"/>
      <c r="I4" s="6"/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283</v>
      </c>
      <c r="C5" s="5" t="s">
        <v>284</v>
      </c>
      <c r="D5" s="4" t="s">
        <v>285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286</v>
      </c>
      <c r="C6" s="5" t="s">
        <v>287</v>
      </c>
      <c r="D6" s="4" t="s">
        <v>285</v>
      </c>
      <c r="E6" s="5" t="s">
        <v>288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3</v>
      </c>
      <c r="B7" s="4" t="s">
        <v>292</v>
      </c>
      <c r="C7" s="5" t="s">
        <v>293</v>
      </c>
      <c r="D7" s="4" t="s">
        <v>285</v>
      </c>
      <c r="E7" s="5" t="s">
        <v>294</v>
      </c>
      <c r="F7" s="4" t="s">
        <v>22</v>
      </c>
      <c r="G7" s="4">
        <f t="shared" si="0"/>
        <v>130</v>
      </c>
      <c r="H7" s="12"/>
      <c r="I7" s="6"/>
      <c r="J7" s="6"/>
      <c r="K7" s="6"/>
      <c r="L7" s="6">
        <v>40</v>
      </c>
      <c r="M7" s="7">
        <v>90</v>
      </c>
      <c r="N7" s="15"/>
    </row>
    <row r="8" spans="1:14" ht="15" customHeight="1">
      <c r="A8" s="4">
        <v>4</v>
      </c>
      <c r="B8" s="4" t="s">
        <v>289</v>
      </c>
      <c r="C8" s="5" t="s">
        <v>290</v>
      </c>
      <c r="D8" s="4" t="s">
        <v>285</v>
      </c>
      <c r="E8" s="5" t="s">
        <v>291</v>
      </c>
      <c r="F8" s="4" t="s">
        <v>26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5</v>
      </c>
      <c r="B9" s="4" t="s">
        <v>852</v>
      </c>
      <c r="C9" s="5" t="s">
        <v>853</v>
      </c>
      <c r="D9" s="4" t="s">
        <v>285</v>
      </c>
      <c r="E9" s="5" t="s">
        <v>353</v>
      </c>
      <c r="F9" s="4" t="s">
        <v>60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>
        <v>6</v>
      </c>
      <c r="B10" s="4" t="s">
        <v>297</v>
      </c>
      <c r="C10" s="5" t="s">
        <v>298</v>
      </c>
      <c r="D10" s="4" t="s">
        <v>285</v>
      </c>
      <c r="E10" s="5" t="s">
        <v>299</v>
      </c>
      <c r="F10" s="4" t="s">
        <v>26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7</v>
      </c>
      <c r="B11" s="4" t="s">
        <v>637</v>
      </c>
      <c r="C11" s="5" t="s">
        <v>638</v>
      </c>
      <c r="D11" s="4" t="s">
        <v>285</v>
      </c>
      <c r="E11" s="5" t="s">
        <v>16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7</v>
      </c>
      <c r="B12" s="4" t="s">
        <v>854</v>
      </c>
      <c r="C12" s="5" t="s">
        <v>855</v>
      </c>
      <c r="D12" s="4" t="s">
        <v>285</v>
      </c>
      <c r="E12" s="5" t="s">
        <v>137</v>
      </c>
      <c r="F12" s="4" t="s">
        <v>60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8</v>
      </c>
      <c r="B13" s="4" t="s">
        <v>300</v>
      </c>
      <c r="C13" s="5" t="s">
        <v>301</v>
      </c>
      <c r="D13" s="4" t="s">
        <v>285</v>
      </c>
      <c r="E13" s="5" t="s">
        <v>25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9</v>
      </c>
      <c r="B14" s="4" t="s">
        <v>639</v>
      </c>
      <c r="C14" s="5" t="s">
        <v>640</v>
      </c>
      <c r="D14" s="4" t="s">
        <v>285</v>
      </c>
      <c r="E14" s="5" t="s">
        <v>16</v>
      </c>
      <c r="F14" s="4" t="s">
        <v>195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10</v>
      </c>
      <c r="B15" s="4" t="s">
        <v>641</v>
      </c>
      <c r="C15" s="5" t="s">
        <v>642</v>
      </c>
      <c r="D15" s="4" t="s">
        <v>285</v>
      </c>
      <c r="E15" s="5" t="s">
        <v>262</v>
      </c>
      <c r="F15" s="4" t="s">
        <v>108</v>
      </c>
      <c r="G15" s="4">
        <f t="shared" si="0"/>
        <v>53</v>
      </c>
      <c r="H15" s="12"/>
      <c r="I15" s="6">
        <v>8</v>
      </c>
      <c r="J15" s="6"/>
      <c r="K15" s="6"/>
      <c r="L15" s="6">
        <v>45</v>
      </c>
      <c r="M15" s="7"/>
      <c r="N15" s="15"/>
    </row>
    <row r="16" spans="1:14" ht="15" customHeight="1">
      <c r="A16" s="4">
        <v>11</v>
      </c>
      <c r="B16" s="4" t="s">
        <v>302</v>
      </c>
      <c r="C16" s="5" t="s">
        <v>303</v>
      </c>
      <c r="D16" s="4" t="s">
        <v>285</v>
      </c>
      <c r="E16" s="5" t="s">
        <v>304</v>
      </c>
      <c r="F16" s="4" t="s">
        <v>26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12</v>
      </c>
      <c r="B17" s="4" t="s">
        <v>643</v>
      </c>
      <c r="C17" s="5" t="s">
        <v>644</v>
      </c>
      <c r="D17" s="4" t="s">
        <v>285</v>
      </c>
      <c r="E17" s="5" t="s">
        <v>279</v>
      </c>
      <c r="F17" s="4" t="s">
        <v>108</v>
      </c>
      <c r="G17" s="4">
        <f t="shared" si="0"/>
        <v>35</v>
      </c>
      <c r="H17" s="12"/>
      <c r="I17" s="6"/>
      <c r="J17" s="6"/>
      <c r="K17" s="6"/>
      <c r="L17" s="6">
        <v>35</v>
      </c>
      <c r="M17" s="7"/>
      <c r="N17" s="15"/>
    </row>
    <row r="18" spans="1:14" ht="15" customHeight="1">
      <c r="A18" s="4">
        <v>13</v>
      </c>
      <c r="B18" s="4" t="s">
        <v>645</v>
      </c>
      <c r="C18" s="5" t="s">
        <v>646</v>
      </c>
      <c r="D18" s="4" t="s">
        <v>285</v>
      </c>
      <c r="E18" s="5" t="s">
        <v>262</v>
      </c>
      <c r="F18" s="4" t="s">
        <v>108</v>
      </c>
      <c r="G18" s="4">
        <f t="shared" si="0"/>
        <v>30</v>
      </c>
      <c r="H18" s="12"/>
      <c r="I18" s="6"/>
      <c r="J18" s="6"/>
      <c r="K18" s="6"/>
      <c r="L18" s="6">
        <v>30</v>
      </c>
      <c r="M18" s="7"/>
      <c r="N18" s="15"/>
    </row>
    <row r="19" spans="1:14" ht="15" customHeight="1">
      <c r="A19" s="4">
        <v>14</v>
      </c>
      <c r="B19" s="4" t="s">
        <v>647</v>
      </c>
      <c r="C19" s="5" t="s">
        <v>648</v>
      </c>
      <c r="D19" s="4" t="s">
        <v>285</v>
      </c>
      <c r="E19" s="5" t="s">
        <v>262</v>
      </c>
      <c r="F19" s="4" t="s">
        <v>108</v>
      </c>
      <c r="G19" s="4">
        <f t="shared" si="0"/>
        <v>25</v>
      </c>
      <c r="H19" s="12"/>
      <c r="I19" s="6"/>
      <c r="J19" s="6"/>
      <c r="K19" s="6"/>
      <c r="L19" s="6">
        <v>25</v>
      </c>
      <c r="M19" s="7"/>
      <c r="N19" s="15"/>
    </row>
    <row r="20" spans="1:14" ht="15" customHeight="1">
      <c r="A20" s="4">
        <v>15</v>
      </c>
      <c r="B20" s="4" t="s">
        <v>954</v>
      </c>
      <c r="C20" s="5" t="s">
        <v>955</v>
      </c>
      <c r="D20" s="4" t="s">
        <v>285</v>
      </c>
      <c r="E20" s="5" t="s">
        <v>262</v>
      </c>
      <c r="F20" s="4" t="s">
        <v>108</v>
      </c>
      <c r="G20" s="4">
        <f t="shared" si="0"/>
        <v>10</v>
      </c>
      <c r="H20" s="12"/>
      <c r="I20" s="6">
        <v>10</v>
      </c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K1:K2"/>
    <mergeCell ref="J1:J2"/>
    <mergeCell ref="A1:G1"/>
    <mergeCell ref="H1:H2"/>
    <mergeCell ref="I1:I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3.00390625" style="0" customWidth="1"/>
    <col min="5" max="5" width="40.281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947</v>
      </c>
      <c r="J1" s="41"/>
      <c r="K1" s="41" t="s">
        <v>838</v>
      </c>
      <c r="L1" s="41" t="s">
        <v>605</v>
      </c>
      <c r="M1" s="41" t="s">
        <v>70</v>
      </c>
      <c r="N1" s="34"/>
    </row>
    <row r="2" spans="1:14" s="3" customFormat="1" ht="69.75" customHeight="1">
      <c r="A2" s="35" t="s">
        <v>988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310</v>
      </c>
      <c r="C4" s="5" t="s">
        <v>311</v>
      </c>
      <c r="D4" s="4" t="s">
        <v>307</v>
      </c>
      <c r="E4" s="5" t="s">
        <v>312</v>
      </c>
      <c r="F4" s="4" t="s">
        <v>108</v>
      </c>
      <c r="G4" s="4">
        <f aca="true" t="shared" si="0" ref="G4:G24">SUM(I4:M4)</f>
        <v>260</v>
      </c>
      <c r="H4" s="12"/>
      <c r="I4" s="6"/>
      <c r="J4" s="6"/>
      <c r="K4" s="6">
        <v>75</v>
      </c>
      <c r="L4" s="6">
        <v>75</v>
      </c>
      <c r="M4" s="7">
        <v>110</v>
      </c>
      <c r="N4" s="15"/>
    </row>
    <row r="5" spans="1:14" ht="15" customHeight="1">
      <c r="A5" s="4">
        <v>2</v>
      </c>
      <c r="B5" s="4" t="s">
        <v>308</v>
      </c>
      <c r="C5" s="5" t="s">
        <v>309</v>
      </c>
      <c r="D5" s="4" t="s">
        <v>307</v>
      </c>
      <c r="E5" s="5" t="s">
        <v>231</v>
      </c>
      <c r="F5" s="4" t="s">
        <v>26</v>
      </c>
      <c r="G5" s="4">
        <f t="shared" si="0"/>
        <v>155</v>
      </c>
      <c r="H5" s="12"/>
      <c r="I5" s="6"/>
      <c r="J5" s="6"/>
      <c r="K5" s="6"/>
      <c r="L5" s="6">
        <v>25</v>
      </c>
      <c r="M5" s="7">
        <v>130</v>
      </c>
      <c r="N5" s="15"/>
    </row>
    <row r="6" spans="1:14" ht="15" customHeight="1">
      <c r="A6" s="4">
        <v>3</v>
      </c>
      <c r="B6" s="4" t="s">
        <v>305</v>
      </c>
      <c r="C6" s="5" t="s">
        <v>306</v>
      </c>
      <c r="D6" s="4" t="s">
        <v>307</v>
      </c>
      <c r="E6" s="5" t="s">
        <v>25</v>
      </c>
      <c r="F6" s="4" t="s">
        <v>26</v>
      </c>
      <c r="G6" s="4">
        <f t="shared" si="0"/>
        <v>150</v>
      </c>
      <c r="H6" s="12"/>
      <c r="I6" s="6"/>
      <c r="J6" s="6"/>
      <c r="K6" s="6"/>
      <c r="L6" s="6"/>
      <c r="M6" s="7">
        <v>150</v>
      </c>
      <c r="N6" s="15"/>
    </row>
    <row r="7" spans="1:14" ht="15" customHeight="1">
      <c r="A7" s="4">
        <v>4</v>
      </c>
      <c r="B7" s="4" t="s">
        <v>316</v>
      </c>
      <c r="C7" s="5" t="s">
        <v>317</v>
      </c>
      <c r="D7" s="4" t="s">
        <v>307</v>
      </c>
      <c r="E7" s="5" t="s">
        <v>16</v>
      </c>
      <c r="F7" s="4" t="s">
        <v>17</v>
      </c>
      <c r="G7" s="4">
        <f t="shared" si="0"/>
        <v>110</v>
      </c>
      <c r="H7" s="12"/>
      <c r="I7" s="6"/>
      <c r="J7" s="6"/>
      <c r="K7" s="6"/>
      <c r="L7" s="6">
        <v>30</v>
      </c>
      <c r="M7" s="7">
        <v>80</v>
      </c>
      <c r="N7" s="15"/>
    </row>
    <row r="8" spans="1:14" ht="15" customHeight="1">
      <c r="A8" s="4">
        <v>5</v>
      </c>
      <c r="B8" s="4" t="s">
        <v>313</v>
      </c>
      <c r="C8" s="5" t="s">
        <v>314</v>
      </c>
      <c r="D8" s="4" t="s">
        <v>307</v>
      </c>
      <c r="E8" s="5" t="s">
        <v>315</v>
      </c>
      <c r="F8" s="4" t="s">
        <v>26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318</v>
      </c>
      <c r="C9" s="5" t="s">
        <v>319</v>
      </c>
      <c r="D9" s="4" t="s">
        <v>307</v>
      </c>
      <c r="E9" s="5" t="s">
        <v>279</v>
      </c>
      <c r="F9" s="4" t="s">
        <v>108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649</v>
      </c>
      <c r="C10" s="5" t="s">
        <v>650</v>
      </c>
      <c r="D10" s="4" t="s">
        <v>307</v>
      </c>
      <c r="E10" s="5" t="s">
        <v>29</v>
      </c>
      <c r="F10" s="4" t="s">
        <v>26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7</v>
      </c>
      <c r="B11" s="4" t="s">
        <v>856</v>
      </c>
      <c r="C11" s="5" t="s">
        <v>857</v>
      </c>
      <c r="D11" s="4" t="s">
        <v>307</v>
      </c>
      <c r="E11" s="5" t="s">
        <v>16</v>
      </c>
      <c r="F11" s="4" t="s">
        <v>45</v>
      </c>
      <c r="G11" s="4">
        <f t="shared" si="0"/>
        <v>65</v>
      </c>
      <c r="H11" s="12"/>
      <c r="I11" s="6"/>
      <c r="J11" s="6"/>
      <c r="K11" s="6">
        <v>65</v>
      </c>
      <c r="L11" s="6"/>
      <c r="M11" s="7"/>
      <c r="N11" s="15"/>
    </row>
    <row r="12" spans="1:14" ht="15" customHeight="1">
      <c r="A12" s="4">
        <v>8</v>
      </c>
      <c r="B12" s="4" t="s">
        <v>320</v>
      </c>
      <c r="C12" s="5" t="s">
        <v>321</v>
      </c>
      <c r="D12" s="4" t="s">
        <v>307</v>
      </c>
      <c r="E12" s="5" t="s">
        <v>245</v>
      </c>
      <c r="F12" s="4" t="s">
        <v>56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9</v>
      </c>
      <c r="B13" s="4" t="s">
        <v>651</v>
      </c>
      <c r="C13" s="5" t="s">
        <v>652</v>
      </c>
      <c r="D13" s="4" t="s">
        <v>307</v>
      </c>
      <c r="E13" s="5" t="s">
        <v>330</v>
      </c>
      <c r="F13" s="4" t="s">
        <v>331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9</v>
      </c>
      <c r="B14" s="4" t="s">
        <v>858</v>
      </c>
      <c r="C14" s="5" t="s">
        <v>859</v>
      </c>
      <c r="D14" s="4" t="s">
        <v>307</v>
      </c>
      <c r="E14" s="5" t="s">
        <v>65</v>
      </c>
      <c r="F14" s="4" t="s">
        <v>45</v>
      </c>
      <c r="G14" s="4">
        <f t="shared" si="0"/>
        <v>55</v>
      </c>
      <c r="H14" s="12"/>
      <c r="I14" s="6"/>
      <c r="J14" s="6"/>
      <c r="K14" s="6">
        <v>55</v>
      </c>
      <c r="L14" s="6"/>
      <c r="M14" s="7"/>
      <c r="N14" s="15"/>
    </row>
    <row r="15" spans="1:14" ht="15" customHeight="1">
      <c r="A15" s="4">
        <v>10</v>
      </c>
      <c r="B15" s="4" t="s">
        <v>653</v>
      </c>
      <c r="C15" s="5" t="s">
        <v>654</v>
      </c>
      <c r="D15" s="4" t="s">
        <v>307</v>
      </c>
      <c r="E15" s="5" t="s">
        <v>16</v>
      </c>
      <c r="F15" s="4" t="s">
        <v>108</v>
      </c>
      <c r="G15" s="4">
        <f t="shared" si="0"/>
        <v>51</v>
      </c>
      <c r="H15" s="12"/>
      <c r="I15" s="6">
        <v>6</v>
      </c>
      <c r="J15" s="6"/>
      <c r="K15" s="6"/>
      <c r="L15" s="6">
        <v>45</v>
      </c>
      <c r="M15" s="7"/>
      <c r="N15" s="15"/>
    </row>
    <row r="16" spans="1:14" ht="15" customHeight="1">
      <c r="A16" s="4">
        <v>11</v>
      </c>
      <c r="B16" s="4" t="s">
        <v>322</v>
      </c>
      <c r="C16" s="5" t="s">
        <v>323</v>
      </c>
      <c r="D16" s="4" t="s">
        <v>307</v>
      </c>
      <c r="E16" s="5" t="s">
        <v>137</v>
      </c>
      <c r="F16" s="4" t="s">
        <v>60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12</v>
      </c>
      <c r="B17" s="4" t="s">
        <v>655</v>
      </c>
      <c r="C17" s="5" t="s">
        <v>656</v>
      </c>
      <c r="D17" s="4" t="s">
        <v>307</v>
      </c>
      <c r="E17" s="5" t="s">
        <v>330</v>
      </c>
      <c r="F17" s="4" t="s">
        <v>331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13</v>
      </c>
      <c r="B18" s="4" t="s">
        <v>657</v>
      </c>
      <c r="C18" s="5" t="s">
        <v>658</v>
      </c>
      <c r="D18" s="4" t="s">
        <v>307</v>
      </c>
      <c r="E18" s="5" t="s">
        <v>16</v>
      </c>
      <c r="F18" s="4" t="s">
        <v>659</v>
      </c>
      <c r="G18" s="4">
        <f t="shared" si="0"/>
        <v>35</v>
      </c>
      <c r="H18" s="12"/>
      <c r="I18" s="6"/>
      <c r="J18" s="6"/>
      <c r="K18" s="6"/>
      <c r="L18" s="6">
        <v>35</v>
      </c>
      <c r="M18" s="7"/>
      <c r="N18" s="15"/>
    </row>
    <row r="19" spans="1:14" ht="15" customHeight="1">
      <c r="A19" s="4">
        <v>14</v>
      </c>
      <c r="B19" s="4" t="s">
        <v>660</v>
      </c>
      <c r="C19" s="5" t="s">
        <v>661</v>
      </c>
      <c r="D19" s="4" t="s">
        <v>307</v>
      </c>
      <c r="E19" s="5" t="s">
        <v>16</v>
      </c>
      <c r="F19" s="4" t="s">
        <v>108</v>
      </c>
      <c r="G19" s="4">
        <f t="shared" si="0"/>
        <v>10</v>
      </c>
      <c r="H19" s="12"/>
      <c r="I19" s="6">
        <v>10</v>
      </c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989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328</v>
      </c>
      <c r="C4" s="5" t="s">
        <v>329</v>
      </c>
      <c r="D4" s="4" t="s">
        <v>326</v>
      </c>
      <c r="E4" s="5" t="s">
        <v>330</v>
      </c>
      <c r="F4" s="4" t="s">
        <v>331</v>
      </c>
      <c r="G4" s="4">
        <f aca="true" t="shared" si="0" ref="G4:G24"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324</v>
      </c>
      <c r="C5" s="5" t="s">
        <v>325</v>
      </c>
      <c r="D5" s="4" t="s">
        <v>326</v>
      </c>
      <c r="E5" s="5" t="s">
        <v>327</v>
      </c>
      <c r="F5" s="4" t="s">
        <v>22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344</v>
      </c>
      <c r="C6" s="5" t="s">
        <v>345</v>
      </c>
      <c r="D6" s="4" t="s">
        <v>326</v>
      </c>
      <c r="E6" s="5" t="s">
        <v>95</v>
      </c>
      <c r="F6" s="4" t="s">
        <v>45</v>
      </c>
      <c r="G6" s="4">
        <f t="shared" si="0"/>
        <v>125</v>
      </c>
      <c r="H6" s="12"/>
      <c r="I6" s="6"/>
      <c r="J6" s="6"/>
      <c r="K6" s="6">
        <v>75</v>
      </c>
      <c r="L6" s="6"/>
      <c r="M6" s="7">
        <v>50</v>
      </c>
      <c r="N6" s="15"/>
    </row>
    <row r="7" spans="1:14" ht="15" customHeight="1">
      <c r="A7" s="4">
        <v>4</v>
      </c>
      <c r="B7" s="4" t="s">
        <v>332</v>
      </c>
      <c r="C7" s="5" t="s">
        <v>333</v>
      </c>
      <c r="D7" s="4" t="s">
        <v>326</v>
      </c>
      <c r="E7" s="5" t="s">
        <v>334</v>
      </c>
      <c r="F7" s="4" t="s">
        <v>60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335</v>
      </c>
      <c r="C8" s="5" t="s">
        <v>336</v>
      </c>
      <c r="D8" s="4" t="s">
        <v>326</v>
      </c>
      <c r="E8" s="5" t="s">
        <v>330</v>
      </c>
      <c r="F8" s="4" t="s">
        <v>331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337</v>
      </c>
      <c r="C9" s="5" t="s">
        <v>338</v>
      </c>
      <c r="D9" s="4" t="s">
        <v>326</v>
      </c>
      <c r="E9" s="5" t="s">
        <v>154</v>
      </c>
      <c r="F9" s="4" t="s">
        <v>26</v>
      </c>
      <c r="G9" s="4">
        <f t="shared" si="0"/>
        <v>80</v>
      </c>
      <c r="H9" s="12"/>
      <c r="I9" s="6"/>
      <c r="J9" s="6"/>
      <c r="K9" s="6"/>
      <c r="L9" s="6"/>
      <c r="M9" s="7">
        <v>80</v>
      </c>
      <c r="N9" s="15"/>
    </row>
    <row r="10" spans="1:14" ht="15" customHeight="1">
      <c r="A10" s="4">
        <v>7</v>
      </c>
      <c r="B10" s="4" t="s">
        <v>339</v>
      </c>
      <c r="C10" s="5" t="s">
        <v>340</v>
      </c>
      <c r="D10" s="4" t="s">
        <v>326</v>
      </c>
      <c r="E10" s="5" t="s">
        <v>341</v>
      </c>
      <c r="F10" s="4" t="s">
        <v>22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660</v>
      </c>
      <c r="C11" s="5" t="s">
        <v>661</v>
      </c>
      <c r="D11" s="4" t="s">
        <v>326</v>
      </c>
      <c r="E11" s="5" t="s">
        <v>16</v>
      </c>
      <c r="F11" s="4" t="s">
        <v>108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8</v>
      </c>
      <c r="B12" s="4" t="s">
        <v>860</v>
      </c>
      <c r="C12" s="5" t="s">
        <v>861</v>
      </c>
      <c r="D12" s="4" t="s">
        <v>326</v>
      </c>
      <c r="E12" s="5" t="s">
        <v>353</v>
      </c>
      <c r="F12" s="4" t="s">
        <v>60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>
        <v>9</v>
      </c>
      <c r="B13" s="4" t="s">
        <v>342</v>
      </c>
      <c r="C13" s="5" t="s">
        <v>343</v>
      </c>
      <c r="D13" s="4" t="s">
        <v>326</v>
      </c>
      <c r="E13" s="5" t="s">
        <v>154</v>
      </c>
      <c r="F13" s="4" t="s">
        <v>26</v>
      </c>
      <c r="G13" s="4">
        <f t="shared" si="0"/>
        <v>60</v>
      </c>
      <c r="H13" s="12"/>
      <c r="I13" s="6"/>
      <c r="J13" s="6"/>
      <c r="K13" s="6"/>
      <c r="L13" s="6"/>
      <c r="M13" s="7">
        <v>60</v>
      </c>
      <c r="N13" s="15"/>
    </row>
    <row r="14" spans="1:14" ht="15" customHeight="1">
      <c r="A14" s="4">
        <v>10</v>
      </c>
      <c r="B14" s="4" t="s">
        <v>662</v>
      </c>
      <c r="C14" s="5" t="s">
        <v>663</v>
      </c>
      <c r="D14" s="4" t="s">
        <v>326</v>
      </c>
      <c r="E14" s="5" t="s">
        <v>664</v>
      </c>
      <c r="F14" s="4" t="s">
        <v>614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11</v>
      </c>
      <c r="B15" s="4" t="s">
        <v>665</v>
      </c>
      <c r="C15" s="5" t="s">
        <v>666</v>
      </c>
      <c r="D15" s="4" t="s">
        <v>326</v>
      </c>
      <c r="E15" s="5" t="s">
        <v>667</v>
      </c>
      <c r="F15" s="4" t="s">
        <v>108</v>
      </c>
      <c r="G15" s="4">
        <f t="shared" si="0"/>
        <v>53</v>
      </c>
      <c r="H15" s="12"/>
      <c r="I15" s="6">
        <v>8</v>
      </c>
      <c r="J15" s="6"/>
      <c r="K15" s="6"/>
      <c r="L15" s="6">
        <v>45</v>
      </c>
      <c r="M15" s="7"/>
      <c r="N15" s="15"/>
    </row>
    <row r="16" spans="1:14" ht="15" customHeight="1">
      <c r="A16" s="4">
        <v>12</v>
      </c>
      <c r="B16" s="4" t="s">
        <v>668</v>
      </c>
      <c r="C16" s="5" t="s">
        <v>669</v>
      </c>
      <c r="D16" s="4" t="s">
        <v>326</v>
      </c>
      <c r="E16" s="5" t="s">
        <v>16</v>
      </c>
      <c r="F16" s="4" t="s">
        <v>108</v>
      </c>
      <c r="G16" s="4">
        <f t="shared" si="0"/>
        <v>40</v>
      </c>
      <c r="H16" s="12"/>
      <c r="I16" s="6"/>
      <c r="J16" s="6"/>
      <c r="K16" s="6"/>
      <c r="L16" s="6">
        <v>40</v>
      </c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963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91</v>
      </c>
      <c r="C4" s="5" t="s">
        <v>92</v>
      </c>
      <c r="D4" s="4" t="s">
        <v>80</v>
      </c>
      <c r="E4" s="5" t="s">
        <v>39</v>
      </c>
      <c r="F4" s="4" t="s">
        <v>26</v>
      </c>
      <c r="G4" s="4">
        <f aca="true" t="shared" si="0" ref="G4:G30">SUM(I4:M4)</f>
        <v>210</v>
      </c>
      <c r="H4" s="12"/>
      <c r="I4" s="6"/>
      <c r="J4" s="6"/>
      <c r="K4" s="6">
        <v>65</v>
      </c>
      <c r="L4" s="6">
        <v>75</v>
      </c>
      <c r="M4" s="7">
        <v>70</v>
      </c>
      <c r="N4" s="15"/>
    </row>
    <row r="5" spans="1:14" ht="15" customHeight="1">
      <c r="A5" s="4">
        <v>2</v>
      </c>
      <c r="B5" s="4" t="s">
        <v>78</v>
      </c>
      <c r="C5" s="5" t="s">
        <v>79</v>
      </c>
      <c r="D5" s="4" t="s">
        <v>80</v>
      </c>
      <c r="E5" s="5" t="s">
        <v>29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105</v>
      </c>
      <c r="C6" s="5" t="s">
        <v>106</v>
      </c>
      <c r="D6" s="4" t="s">
        <v>80</v>
      </c>
      <c r="E6" s="5" t="s">
        <v>107</v>
      </c>
      <c r="F6" s="4" t="s">
        <v>108</v>
      </c>
      <c r="G6" s="4">
        <f t="shared" si="0"/>
        <v>141</v>
      </c>
      <c r="H6" s="12"/>
      <c r="I6" s="6">
        <v>6</v>
      </c>
      <c r="J6" s="6"/>
      <c r="K6" s="6">
        <v>55</v>
      </c>
      <c r="L6" s="6">
        <v>55</v>
      </c>
      <c r="M6" s="7">
        <v>25</v>
      </c>
      <c r="N6" s="15"/>
    </row>
    <row r="7" spans="1:14" ht="15" customHeight="1">
      <c r="A7" s="4">
        <v>4</v>
      </c>
      <c r="B7" s="4" t="s">
        <v>93</v>
      </c>
      <c r="C7" s="5" t="s">
        <v>94</v>
      </c>
      <c r="D7" s="4" t="s">
        <v>80</v>
      </c>
      <c r="E7" s="5" t="s">
        <v>95</v>
      </c>
      <c r="F7" s="4" t="s">
        <v>45</v>
      </c>
      <c r="G7" s="4">
        <f t="shared" si="0"/>
        <v>135</v>
      </c>
      <c r="H7" s="12"/>
      <c r="I7" s="6"/>
      <c r="J7" s="6"/>
      <c r="K7" s="6">
        <v>75</v>
      </c>
      <c r="L7" s="6"/>
      <c r="M7" s="7">
        <v>60</v>
      </c>
      <c r="N7" s="15"/>
    </row>
    <row r="8" spans="1:14" ht="15" customHeight="1">
      <c r="A8" s="4">
        <v>5</v>
      </c>
      <c r="B8" s="4" t="s">
        <v>81</v>
      </c>
      <c r="C8" s="5" t="s">
        <v>82</v>
      </c>
      <c r="D8" s="4" t="s">
        <v>80</v>
      </c>
      <c r="E8" s="5" t="s">
        <v>29</v>
      </c>
      <c r="F8" s="4" t="s">
        <v>26</v>
      </c>
      <c r="G8" s="4">
        <f t="shared" si="0"/>
        <v>130</v>
      </c>
      <c r="H8" s="12"/>
      <c r="I8" s="6"/>
      <c r="J8" s="6"/>
      <c r="K8" s="6"/>
      <c r="L8" s="6"/>
      <c r="M8" s="7">
        <v>130</v>
      </c>
      <c r="N8" s="15"/>
    </row>
    <row r="9" spans="1:14" ht="15" customHeight="1">
      <c r="A9" s="4">
        <v>6</v>
      </c>
      <c r="B9" s="4" t="s">
        <v>83</v>
      </c>
      <c r="C9" s="5" t="s">
        <v>84</v>
      </c>
      <c r="D9" s="4" t="s">
        <v>80</v>
      </c>
      <c r="E9" s="5" t="s">
        <v>25</v>
      </c>
      <c r="F9" s="4" t="s">
        <v>26</v>
      </c>
      <c r="G9" s="4">
        <f t="shared" si="0"/>
        <v>110</v>
      </c>
      <c r="H9" s="12"/>
      <c r="I9" s="6"/>
      <c r="J9" s="6"/>
      <c r="K9" s="6"/>
      <c r="L9" s="6"/>
      <c r="M9" s="7">
        <v>110</v>
      </c>
      <c r="N9" s="15"/>
    </row>
    <row r="10" spans="1:14" ht="15" customHeight="1">
      <c r="A10" s="4">
        <v>7</v>
      </c>
      <c r="B10" s="4" t="s">
        <v>823</v>
      </c>
      <c r="C10" s="5" t="s">
        <v>824</v>
      </c>
      <c r="D10" s="4" t="s">
        <v>80</v>
      </c>
      <c r="E10" s="5" t="s">
        <v>825</v>
      </c>
      <c r="F10" s="4" t="s">
        <v>22</v>
      </c>
      <c r="G10" s="4">
        <f t="shared" si="0"/>
        <v>100</v>
      </c>
      <c r="H10" s="12"/>
      <c r="I10" s="6"/>
      <c r="J10" s="6"/>
      <c r="K10" s="6">
        <v>35</v>
      </c>
      <c r="L10" s="6">
        <v>65</v>
      </c>
      <c r="M10" s="7"/>
      <c r="N10" s="15"/>
    </row>
    <row r="11" spans="1:14" ht="15" customHeight="1">
      <c r="A11" s="4">
        <v>8</v>
      </c>
      <c r="B11" s="4" t="s">
        <v>85</v>
      </c>
      <c r="C11" s="5" t="s">
        <v>86</v>
      </c>
      <c r="D11" s="4" t="s">
        <v>80</v>
      </c>
      <c r="E11" s="5" t="s">
        <v>87</v>
      </c>
      <c r="F11" s="4" t="s">
        <v>26</v>
      </c>
      <c r="G11" s="4">
        <f t="shared" si="0"/>
        <v>90</v>
      </c>
      <c r="H11" s="12"/>
      <c r="I11" s="6"/>
      <c r="J11" s="6"/>
      <c r="K11" s="6"/>
      <c r="L11" s="6"/>
      <c r="M11" s="7">
        <v>90</v>
      </c>
      <c r="N11" s="15"/>
    </row>
    <row r="12" spans="1:14" ht="15" customHeight="1">
      <c r="A12" s="4">
        <v>9</v>
      </c>
      <c r="B12" s="4" t="s">
        <v>88</v>
      </c>
      <c r="C12" s="5" t="s">
        <v>89</v>
      </c>
      <c r="D12" s="4" t="s">
        <v>80</v>
      </c>
      <c r="E12" s="5" t="s">
        <v>90</v>
      </c>
      <c r="F12" s="4" t="s">
        <v>26</v>
      </c>
      <c r="G12" s="4">
        <f t="shared" si="0"/>
        <v>80</v>
      </c>
      <c r="H12" s="12"/>
      <c r="I12" s="6"/>
      <c r="J12" s="6"/>
      <c r="K12" s="6"/>
      <c r="L12" s="6"/>
      <c r="M12" s="7">
        <v>80</v>
      </c>
      <c r="N12" s="15"/>
    </row>
    <row r="13" spans="1:14" ht="15" customHeight="1">
      <c r="A13" s="4">
        <v>10</v>
      </c>
      <c r="B13" s="4" t="s">
        <v>109</v>
      </c>
      <c r="C13" s="5" t="s">
        <v>110</v>
      </c>
      <c r="D13" s="4" t="s">
        <v>80</v>
      </c>
      <c r="E13" s="5" t="s">
        <v>16</v>
      </c>
      <c r="F13" s="4" t="s">
        <v>17</v>
      </c>
      <c r="G13" s="4">
        <f t="shared" si="0"/>
        <v>65</v>
      </c>
      <c r="H13" s="12"/>
      <c r="I13" s="6"/>
      <c r="J13" s="6"/>
      <c r="K13" s="6"/>
      <c r="L13" s="6">
        <v>45</v>
      </c>
      <c r="M13" s="7">
        <v>20</v>
      </c>
      <c r="N13" s="15"/>
    </row>
    <row r="14" spans="1:14" ht="15" customHeight="1">
      <c r="A14" s="4">
        <v>11</v>
      </c>
      <c r="B14" s="4" t="s">
        <v>96</v>
      </c>
      <c r="C14" s="5" t="s">
        <v>97</v>
      </c>
      <c r="D14" s="4" t="s">
        <v>80</v>
      </c>
      <c r="E14" s="5" t="s">
        <v>29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15" customHeight="1">
      <c r="A15" s="4">
        <v>11</v>
      </c>
      <c r="B15" s="4" t="s">
        <v>111</v>
      </c>
      <c r="C15" s="5" t="s">
        <v>112</v>
      </c>
      <c r="D15" s="4" t="s">
        <v>80</v>
      </c>
      <c r="E15" s="5" t="s">
        <v>59</v>
      </c>
      <c r="F15" s="4" t="s">
        <v>60</v>
      </c>
      <c r="G15" s="4">
        <f t="shared" si="0"/>
        <v>50</v>
      </c>
      <c r="H15" s="12"/>
      <c r="I15" s="6"/>
      <c r="J15" s="6"/>
      <c r="K15" s="6"/>
      <c r="L15" s="6">
        <v>30</v>
      </c>
      <c r="M15" s="7">
        <v>20</v>
      </c>
      <c r="N15" s="15"/>
    </row>
    <row r="16" spans="1:14" ht="15" customHeight="1">
      <c r="A16" s="4">
        <v>12</v>
      </c>
      <c r="B16" s="4" t="s">
        <v>927</v>
      </c>
      <c r="C16" s="5" t="s">
        <v>928</v>
      </c>
      <c r="D16" s="4" t="s">
        <v>80</v>
      </c>
      <c r="E16" s="5" t="s">
        <v>914</v>
      </c>
      <c r="F16" s="4" t="s">
        <v>45</v>
      </c>
      <c r="G16" s="4">
        <f t="shared" si="0"/>
        <v>45</v>
      </c>
      <c r="H16" s="12"/>
      <c r="I16" s="6"/>
      <c r="J16" s="6"/>
      <c r="K16" s="6">
        <v>45</v>
      </c>
      <c r="L16" s="6"/>
      <c r="M16" s="7"/>
      <c r="N16" s="15"/>
    </row>
    <row r="17" spans="1:14" ht="15" customHeight="1">
      <c r="A17" s="4">
        <v>13</v>
      </c>
      <c r="B17" s="4" t="s">
        <v>826</v>
      </c>
      <c r="C17" s="5" t="s">
        <v>827</v>
      </c>
      <c r="D17" s="4" t="s">
        <v>80</v>
      </c>
      <c r="E17" s="5" t="s">
        <v>828</v>
      </c>
      <c r="F17" s="4" t="s">
        <v>259</v>
      </c>
      <c r="G17" s="4">
        <f t="shared" si="0"/>
        <v>40</v>
      </c>
      <c r="H17" s="12"/>
      <c r="I17" s="6"/>
      <c r="J17" s="6"/>
      <c r="K17" s="6"/>
      <c r="L17" s="6">
        <v>40</v>
      </c>
      <c r="M17" s="7"/>
      <c r="N17" s="15"/>
    </row>
    <row r="18" spans="1:14" ht="15" customHeight="1">
      <c r="A18" s="4">
        <v>13</v>
      </c>
      <c r="B18" s="4" t="s">
        <v>929</v>
      </c>
      <c r="C18" s="5" t="s">
        <v>930</v>
      </c>
      <c r="D18" s="4" t="s">
        <v>80</v>
      </c>
      <c r="E18" s="5" t="s">
        <v>931</v>
      </c>
      <c r="F18" s="4" t="s">
        <v>60</v>
      </c>
      <c r="G18" s="4">
        <f t="shared" si="0"/>
        <v>40</v>
      </c>
      <c r="H18" s="12"/>
      <c r="I18" s="6"/>
      <c r="J18" s="6"/>
      <c r="K18" s="6">
        <v>40</v>
      </c>
      <c r="L18" s="6"/>
      <c r="M18" s="7"/>
      <c r="N18" s="15"/>
    </row>
    <row r="19" spans="1:14" ht="15" customHeight="1">
      <c r="A19" s="4">
        <v>14</v>
      </c>
      <c r="B19" s="4" t="s">
        <v>829</v>
      </c>
      <c r="C19" s="5" t="s">
        <v>830</v>
      </c>
      <c r="D19" s="4" t="s">
        <v>80</v>
      </c>
      <c r="E19" s="5" t="s">
        <v>831</v>
      </c>
      <c r="F19" s="4" t="s">
        <v>22</v>
      </c>
      <c r="G19" s="4">
        <f t="shared" si="0"/>
        <v>35</v>
      </c>
      <c r="H19" s="12"/>
      <c r="I19" s="6"/>
      <c r="J19" s="6"/>
      <c r="K19" s="6"/>
      <c r="L19" s="6">
        <v>35</v>
      </c>
      <c r="M19" s="7"/>
      <c r="N19" s="15"/>
    </row>
    <row r="20" spans="1:14" ht="15" customHeight="1">
      <c r="A20" s="4">
        <v>15</v>
      </c>
      <c r="B20" s="4" t="s">
        <v>98</v>
      </c>
      <c r="C20" s="5" t="s">
        <v>99</v>
      </c>
      <c r="D20" s="4" t="s">
        <v>80</v>
      </c>
      <c r="E20" s="5" t="s">
        <v>100</v>
      </c>
      <c r="F20" s="4" t="s">
        <v>26</v>
      </c>
      <c r="G20" s="4">
        <f t="shared" si="0"/>
        <v>30</v>
      </c>
      <c r="H20" s="12"/>
      <c r="I20" s="6"/>
      <c r="J20" s="6"/>
      <c r="K20" s="6"/>
      <c r="L20" s="6"/>
      <c r="M20" s="7">
        <v>30</v>
      </c>
      <c r="N20" s="15"/>
    </row>
    <row r="21" spans="1:14" ht="15" customHeight="1">
      <c r="A21" s="4">
        <v>15</v>
      </c>
      <c r="B21" s="4" t="s">
        <v>101</v>
      </c>
      <c r="C21" s="5" t="s">
        <v>102</v>
      </c>
      <c r="D21" s="4" t="s">
        <v>80</v>
      </c>
      <c r="E21" s="5" t="s">
        <v>95</v>
      </c>
      <c r="F21" s="4" t="s">
        <v>45</v>
      </c>
      <c r="G21" s="4">
        <f t="shared" si="0"/>
        <v>30</v>
      </c>
      <c r="H21" s="12"/>
      <c r="I21" s="6"/>
      <c r="J21" s="6"/>
      <c r="K21" s="6"/>
      <c r="L21" s="6"/>
      <c r="M21" s="7">
        <v>30</v>
      </c>
      <c r="N21" s="15"/>
    </row>
    <row r="22" spans="1:14" ht="15" customHeight="1">
      <c r="A22" s="4">
        <v>16</v>
      </c>
      <c r="B22" s="4" t="s">
        <v>103</v>
      </c>
      <c r="C22" s="5" t="s">
        <v>104</v>
      </c>
      <c r="D22" s="4" t="s">
        <v>80</v>
      </c>
      <c r="E22" s="5" t="s">
        <v>564</v>
      </c>
      <c r="F22" s="4" t="s">
        <v>26</v>
      </c>
      <c r="G22" s="4">
        <f t="shared" si="0"/>
        <v>25</v>
      </c>
      <c r="H22" s="12"/>
      <c r="I22" s="6"/>
      <c r="J22" s="6"/>
      <c r="K22" s="6"/>
      <c r="L22" s="6"/>
      <c r="M22" s="7">
        <v>25</v>
      </c>
      <c r="N22" s="15"/>
    </row>
    <row r="23" spans="1:14" ht="15" customHeight="1">
      <c r="A23" s="4">
        <v>17</v>
      </c>
      <c r="B23" s="4" t="s">
        <v>113</v>
      </c>
      <c r="C23" s="5" t="s">
        <v>114</v>
      </c>
      <c r="D23" s="4" t="s">
        <v>80</v>
      </c>
      <c r="E23" s="5" t="s">
        <v>115</v>
      </c>
      <c r="F23" s="4" t="s">
        <v>60</v>
      </c>
      <c r="G23" s="4">
        <f t="shared" si="0"/>
        <v>15</v>
      </c>
      <c r="H23" s="12"/>
      <c r="I23" s="6"/>
      <c r="J23" s="6"/>
      <c r="K23" s="6"/>
      <c r="L23" s="6"/>
      <c r="M23" s="7">
        <v>15</v>
      </c>
      <c r="N23" s="15"/>
    </row>
    <row r="24" spans="1:14" ht="15" customHeight="1">
      <c r="A24" s="4">
        <v>17</v>
      </c>
      <c r="B24" s="4" t="s">
        <v>116</v>
      </c>
      <c r="C24" s="5" t="s">
        <v>117</v>
      </c>
      <c r="D24" s="4" t="s">
        <v>80</v>
      </c>
      <c r="E24" s="5" t="s">
        <v>32</v>
      </c>
      <c r="F24" s="4" t="s">
        <v>26</v>
      </c>
      <c r="G24" s="4">
        <f t="shared" si="0"/>
        <v>15</v>
      </c>
      <c r="H24" s="12"/>
      <c r="I24" s="6"/>
      <c r="J24" s="6"/>
      <c r="K24" s="6"/>
      <c r="L24" s="6"/>
      <c r="M24" s="7">
        <v>15</v>
      </c>
      <c r="N24" s="15"/>
    </row>
    <row r="25" spans="1:14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7"/>
      <c r="N27" s="15"/>
    </row>
    <row r="28" spans="1:14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7"/>
      <c r="N28" s="15"/>
    </row>
    <row r="29" spans="1:14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7"/>
      <c r="N29" s="15"/>
    </row>
    <row r="30" spans="1:14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7"/>
      <c r="N30" s="15"/>
    </row>
    <row r="31" spans="1:14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16"/>
    </row>
    <row r="32" ht="4.5" customHeight="1">
      <c r="G32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838</v>
      </c>
      <c r="L1" s="41" t="s">
        <v>670</v>
      </c>
      <c r="M1" s="41" t="s">
        <v>12</v>
      </c>
      <c r="N1" s="34"/>
    </row>
    <row r="2" spans="1:14" s="3" customFormat="1" ht="69.75" customHeight="1">
      <c r="A2" s="35" t="s">
        <v>990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3" t="s">
        <v>8</v>
      </c>
      <c r="M3" s="23" t="s">
        <v>8</v>
      </c>
      <c r="N3" s="14"/>
    </row>
    <row r="4" spans="1:14" ht="15" customHeight="1">
      <c r="A4" s="4">
        <v>1</v>
      </c>
      <c r="B4" s="4" t="s">
        <v>13</v>
      </c>
      <c r="C4" s="5" t="s">
        <v>14</v>
      </c>
      <c r="D4" s="4" t="s">
        <v>15</v>
      </c>
      <c r="E4" s="5" t="s">
        <v>16</v>
      </c>
      <c r="F4" s="4" t="s">
        <v>17</v>
      </c>
      <c r="G4" s="4">
        <f aca="true" t="shared" si="0" ref="G4:G13">SUM(I4:M4)</f>
        <v>215</v>
      </c>
      <c r="H4" s="12"/>
      <c r="I4" s="6"/>
      <c r="J4" s="6"/>
      <c r="K4" s="6"/>
      <c r="L4" s="7">
        <v>65</v>
      </c>
      <c r="M4" s="7">
        <v>150</v>
      </c>
      <c r="N4" s="15"/>
    </row>
    <row r="5" spans="1:14" ht="15" customHeight="1">
      <c r="A5" s="4">
        <v>2</v>
      </c>
      <c r="B5" s="4" t="s">
        <v>126</v>
      </c>
      <c r="C5" s="5" t="s">
        <v>127</v>
      </c>
      <c r="D5" s="4" t="s">
        <v>15</v>
      </c>
      <c r="E5" s="5" t="s">
        <v>25</v>
      </c>
      <c r="F5" s="4" t="s">
        <v>26</v>
      </c>
      <c r="G5" s="4">
        <f t="shared" si="0"/>
        <v>130</v>
      </c>
      <c r="H5" s="12"/>
      <c r="I5" s="6"/>
      <c r="J5" s="6"/>
      <c r="K5" s="6"/>
      <c r="L5" s="7"/>
      <c r="M5" s="7">
        <v>130</v>
      </c>
      <c r="N5" s="15"/>
    </row>
    <row r="6" spans="1:14" ht="15" customHeight="1">
      <c r="A6" s="4">
        <v>3</v>
      </c>
      <c r="B6" s="4" t="s">
        <v>128</v>
      </c>
      <c r="C6" s="5" t="s">
        <v>129</v>
      </c>
      <c r="D6" s="4" t="s">
        <v>15</v>
      </c>
      <c r="E6" s="5" t="s">
        <v>130</v>
      </c>
      <c r="F6" s="4" t="s">
        <v>26</v>
      </c>
      <c r="G6" s="4">
        <f t="shared" si="0"/>
        <v>110</v>
      </c>
      <c r="H6" s="12"/>
      <c r="I6" s="6"/>
      <c r="J6" s="6"/>
      <c r="K6" s="6"/>
      <c r="L6" s="7"/>
      <c r="M6" s="7">
        <v>110</v>
      </c>
      <c r="N6" s="15"/>
    </row>
    <row r="7" spans="1:14" ht="15" customHeight="1">
      <c r="A7" s="4">
        <v>4</v>
      </c>
      <c r="B7" s="4" t="s">
        <v>131</v>
      </c>
      <c r="C7" s="5" t="s">
        <v>132</v>
      </c>
      <c r="D7" s="4" t="s">
        <v>15</v>
      </c>
      <c r="E7" s="5" t="s">
        <v>133</v>
      </c>
      <c r="F7" s="4" t="s">
        <v>26</v>
      </c>
      <c r="G7" s="4">
        <f t="shared" si="0"/>
        <v>90</v>
      </c>
      <c r="H7" s="12"/>
      <c r="I7" s="6"/>
      <c r="J7" s="6"/>
      <c r="K7" s="6"/>
      <c r="L7" s="7"/>
      <c r="M7" s="7">
        <v>90</v>
      </c>
      <c r="N7" s="15"/>
    </row>
    <row r="8" spans="1:14" ht="15" customHeight="1">
      <c r="A8" s="4">
        <v>5</v>
      </c>
      <c r="B8" s="4" t="s">
        <v>671</v>
      </c>
      <c r="C8" s="5" t="s">
        <v>672</v>
      </c>
      <c r="D8" s="4" t="s">
        <v>15</v>
      </c>
      <c r="E8" s="5" t="s">
        <v>279</v>
      </c>
      <c r="F8" s="4" t="s">
        <v>108</v>
      </c>
      <c r="G8" s="4">
        <f t="shared" si="0"/>
        <v>75</v>
      </c>
      <c r="H8" s="12"/>
      <c r="I8" s="6"/>
      <c r="J8" s="6"/>
      <c r="K8" s="6"/>
      <c r="L8" s="7">
        <v>75</v>
      </c>
      <c r="M8" s="7"/>
      <c r="N8" s="15"/>
    </row>
    <row r="9" spans="1:14" ht="15" customHeight="1">
      <c r="A9" s="4">
        <v>5</v>
      </c>
      <c r="B9" s="4" t="s">
        <v>862</v>
      </c>
      <c r="C9" s="5" t="s">
        <v>863</v>
      </c>
      <c r="D9" s="4" t="s">
        <v>15</v>
      </c>
      <c r="E9" s="5" t="s">
        <v>353</v>
      </c>
      <c r="F9" s="4" t="s">
        <v>60</v>
      </c>
      <c r="G9" s="4">
        <f t="shared" si="0"/>
        <v>75</v>
      </c>
      <c r="H9" s="12"/>
      <c r="I9" s="6"/>
      <c r="J9" s="6"/>
      <c r="K9" s="6">
        <v>75</v>
      </c>
      <c r="L9" s="7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7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7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7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7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7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1" customWidth="1"/>
    <col min="9" max="12" width="5.28125" style="32" customWidth="1"/>
    <col min="13" max="13" width="5.28125" style="33" customWidth="1"/>
    <col min="14" max="14" width="0.85546875" style="31" customWidth="1"/>
    <col min="15" max="16384" width="9.14062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42"/>
      <c r="I1" s="41" t="s">
        <v>932</v>
      </c>
      <c r="J1" s="41"/>
      <c r="K1" s="41"/>
      <c r="L1" s="41" t="s">
        <v>605</v>
      </c>
      <c r="M1" s="41" t="s">
        <v>568</v>
      </c>
      <c r="N1" s="42"/>
    </row>
    <row r="2" spans="1:14" ht="69.75" customHeight="1">
      <c r="A2" s="43" t="s">
        <v>991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2"/>
    </row>
    <row r="3" spans="1:14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569</v>
      </c>
      <c r="C4" s="5" t="s">
        <v>570</v>
      </c>
      <c r="D4" s="4" t="s">
        <v>567</v>
      </c>
      <c r="E4" s="5" t="s">
        <v>262</v>
      </c>
      <c r="F4" s="4" t="s">
        <v>108</v>
      </c>
      <c r="G4" s="4">
        <f aca="true" t="shared" si="0" ref="G4:G12">SUM(I4:M4)</f>
        <v>213</v>
      </c>
      <c r="H4" s="26"/>
      <c r="I4" s="27">
        <v>8</v>
      </c>
      <c r="J4" s="27"/>
      <c r="K4" s="27"/>
      <c r="L4" s="27">
        <v>75</v>
      </c>
      <c r="M4" s="4">
        <v>130</v>
      </c>
      <c r="N4" s="14"/>
    </row>
    <row r="5" spans="1:14" ht="15" customHeight="1">
      <c r="A5" s="4">
        <v>2</v>
      </c>
      <c r="B5" s="4" t="s">
        <v>565</v>
      </c>
      <c r="C5" s="5" t="s">
        <v>566</v>
      </c>
      <c r="D5" s="4" t="s">
        <v>567</v>
      </c>
      <c r="E5" s="5" t="s">
        <v>39</v>
      </c>
      <c r="F5" s="4" t="s">
        <v>26</v>
      </c>
      <c r="G5" s="4">
        <f t="shared" si="0"/>
        <v>150</v>
      </c>
      <c r="H5" s="26"/>
      <c r="I5" s="27"/>
      <c r="J5" s="27"/>
      <c r="K5" s="27"/>
      <c r="L5" s="27"/>
      <c r="M5" s="4">
        <v>150</v>
      </c>
      <c r="N5" s="14"/>
    </row>
    <row r="6" spans="1:14" ht="15" customHeight="1">
      <c r="A6" s="4">
        <v>3</v>
      </c>
      <c r="B6" s="4" t="s">
        <v>571</v>
      </c>
      <c r="C6" s="5" t="s">
        <v>572</v>
      </c>
      <c r="D6" s="4" t="s">
        <v>567</v>
      </c>
      <c r="E6" s="5" t="s">
        <v>276</v>
      </c>
      <c r="F6" s="4" t="s">
        <v>22</v>
      </c>
      <c r="G6" s="4">
        <f t="shared" si="0"/>
        <v>110</v>
      </c>
      <c r="H6" s="26"/>
      <c r="I6" s="27"/>
      <c r="J6" s="27"/>
      <c r="K6" s="27"/>
      <c r="L6" s="27"/>
      <c r="M6" s="4">
        <v>110</v>
      </c>
      <c r="N6" s="14"/>
    </row>
    <row r="7" spans="1:14" ht="15" customHeight="1">
      <c r="A7" s="4">
        <v>4</v>
      </c>
      <c r="B7" s="4" t="s">
        <v>573</v>
      </c>
      <c r="C7" s="5" t="s">
        <v>574</v>
      </c>
      <c r="D7" s="4" t="s">
        <v>567</v>
      </c>
      <c r="E7" s="5" t="s">
        <v>143</v>
      </c>
      <c r="F7" s="4" t="s">
        <v>144</v>
      </c>
      <c r="G7" s="4">
        <f t="shared" si="0"/>
        <v>90</v>
      </c>
      <c r="H7" s="26"/>
      <c r="I7" s="27"/>
      <c r="J7" s="27"/>
      <c r="K7" s="27"/>
      <c r="L7" s="27"/>
      <c r="M7" s="4">
        <v>90</v>
      </c>
      <c r="N7" s="14"/>
    </row>
    <row r="8" spans="1:14" ht="15" customHeight="1">
      <c r="A8" s="4">
        <v>5</v>
      </c>
      <c r="B8" s="4" t="s">
        <v>575</v>
      </c>
      <c r="C8" s="5" t="s">
        <v>576</v>
      </c>
      <c r="D8" s="4" t="s">
        <v>567</v>
      </c>
      <c r="E8" s="5" t="s">
        <v>403</v>
      </c>
      <c r="F8" s="4" t="s">
        <v>22</v>
      </c>
      <c r="G8" s="4">
        <f t="shared" si="0"/>
        <v>80</v>
      </c>
      <c r="H8" s="26"/>
      <c r="I8" s="27"/>
      <c r="J8" s="27"/>
      <c r="K8" s="27"/>
      <c r="L8" s="27"/>
      <c r="M8" s="4">
        <v>80</v>
      </c>
      <c r="N8" s="14"/>
    </row>
    <row r="9" spans="1:14" ht="15" customHeight="1">
      <c r="A9" s="4">
        <v>6</v>
      </c>
      <c r="B9" s="4" t="s">
        <v>577</v>
      </c>
      <c r="C9" s="5" t="s">
        <v>578</v>
      </c>
      <c r="D9" s="4" t="s">
        <v>567</v>
      </c>
      <c r="E9" s="5" t="s">
        <v>29</v>
      </c>
      <c r="F9" s="4" t="s">
        <v>26</v>
      </c>
      <c r="G9" s="4">
        <f t="shared" si="0"/>
        <v>70</v>
      </c>
      <c r="H9" s="26"/>
      <c r="I9" s="27"/>
      <c r="J9" s="27"/>
      <c r="K9" s="27"/>
      <c r="L9" s="27"/>
      <c r="M9" s="4">
        <v>70</v>
      </c>
      <c r="N9" s="14"/>
    </row>
    <row r="10" spans="1:14" ht="15" customHeight="1">
      <c r="A10" s="4">
        <v>7</v>
      </c>
      <c r="B10" s="4" t="s">
        <v>606</v>
      </c>
      <c r="C10" s="5" t="s">
        <v>607</v>
      </c>
      <c r="D10" s="4" t="s">
        <v>567</v>
      </c>
      <c r="E10" s="5" t="s">
        <v>262</v>
      </c>
      <c r="F10" s="4" t="s">
        <v>108</v>
      </c>
      <c r="G10" s="4">
        <f t="shared" si="0"/>
        <v>69</v>
      </c>
      <c r="H10" s="26"/>
      <c r="I10" s="27">
        <v>4</v>
      </c>
      <c r="J10" s="27"/>
      <c r="K10" s="27"/>
      <c r="L10" s="27">
        <v>65</v>
      </c>
      <c r="M10" s="4"/>
      <c r="N10" s="14"/>
    </row>
    <row r="11" spans="1:14" ht="15" customHeight="1">
      <c r="A11" s="4">
        <v>8</v>
      </c>
      <c r="B11" s="4" t="s">
        <v>579</v>
      </c>
      <c r="C11" s="5" t="s">
        <v>580</v>
      </c>
      <c r="D11" s="4" t="s">
        <v>567</v>
      </c>
      <c r="E11" s="5" t="s">
        <v>29</v>
      </c>
      <c r="F11" s="4" t="s">
        <v>26</v>
      </c>
      <c r="G11" s="4">
        <f t="shared" si="0"/>
        <v>60</v>
      </c>
      <c r="H11" s="26"/>
      <c r="I11" s="27"/>
      <c r="J11" s="27"/>
      <c r="K11" s="27"/>
      <c r="L11" s="27"/>
      <c r="M11" s="4">
        <v>60</v>
      </c>
      <c r="N11" s="14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26"/>
      <c r="I12" s="27"/>
      <c r="J12" s="27"/>
      <c r="K12" s="27"/>
      <c r="L12" s="27"/>
      <c r="M12" s="4"/>
      <c r="N12" s="14"/>
    </row>
    <row r="13" spans="1:14" ht="15" customHeight="1">
      <c r="A13" s="4"/>
      <c r="B13" s="4"/>
      <c r="C13" s="5"/>
      <c r="D13" s="4"/>
      <c r="E13" s="5"/>
      <c r="F13" s="4"/>
      <c r="G13" s="4">
        <f>SUM(I13:M13)</f>
        <v>0</v>
      </c>
      <c r="H13" s="26"/>
      <c r="I13" s="27"/>
      <c r="J13" s="27"/>
      <c r="K13" s="27"/>
      <c r="L13" s="27"/>
      <c r="M13" s="4"/>
      <c r="N13" s="14"/>
    </row>
    <row r="14" spans="1:14" ht="15" customHeight="1">
      <c r="A14" s="4"/>
      <c r="B14" s="4"/>
      <c r="C14" s="5"/>
      <c r="D14" s="4"/>
      <c r="E14" s="5"/>
      <c r="F14" s="4"/>
      <c r="G14" s="4">
        <f>SUM(I14:M14)</f>
        <v>0</v>
      </c>
      <c r="H14" s="26"/>
      <c r="I14" s="27"/>
      <c r="J14" s="27"/>
      <c r="K14" s="27"/>
      <c r="L14" s="27"/>
      <c r="M14" s="4"/>
      <c r="N14" s="14"/>
    </row>
    <row r="15" spans="1:14" ht="15" customHeight="1">
      <c r="A15" s="4"/>
      <c r="B15" s="4"/>
      <c r="C15" s="5"/>
      <c r="D15" s="4"/>
      <c r="E15" s="5"/>
      <c r="F15" s="4"/>
      <c r="G15" s="4">
        <f>SUM(I15:M15)</f>
        <v>0</v>
      </c>
      <c r="H15" s="26"/>
      <c r="I15" s="27"/>
      <c r="J15" s="27"/>
      <c r="K15" s="27"/>
      <c r="L15" s="27"/>
      <c r="M15" s="4"/>
      <c r="N15" s="14"/>
    </row>
    <row r="16" spans="1:14" ht="15" customHeight="1">
      <c r="A16" s="4"/>
      <c r="B16" s="4"/>
      <c r="C16" s="5"/>
      <c r="D16" s="4"/>
      <c r="E16" s="5"/>
      <c r="F16" s="4"/>
      <c r="G16" s="4">
        <f>SUM(I16:M16)</f>
        <v>0</v>
      </c>
      <c r="H16" s="26"/>
      <c r="I16" s="27"/>
      <c r="J16" s="27"/>
      <c r="K16" s="27"/>
      <c r="L16" s="27"/>
      <c r="M16" s="4"/>
      <c r="N16" s="14"/>
    </row>
    <row r="17" spans="1:14" ht="15" customHeight="1">
      <c r="A17" s="4"/>
      <c r="B17" s="4"/>
      <c r="C17" s="5"/>
      <c r="D17" s="4"/>
      <c r="E17" s="5"/>
      <c r="F17" s="4"/>
      <c r="G17" s="4">
        <f>SUM(I17:M17)</f>
        <v>0</v>
      </c>
      <c r="H17" s="26"/>
      <c r="I17" s="27"/>
      <c r="J17" s="27"/>
      <c r="K17" s="27"/>
      <c r="L17" s="27"/>
      <c r="M17" s="4"/>
      <c r="N17" s="14"/>
    </row>
    <row r="18" spans="1:14" ht="4.5" customHeight="1">
      <c r="A18" s="17"/>
      <c r="B18" s="18"/>
      <c r="C18" s="28"/>
      <c r="D18" s="28"/>
      <c r="E18" s="28"/>
      <c r="F18" s="18"/>
      <c r="G18" s="18"/>
      <c r="H18" s="28"/>
      <c r="I18" s="29"/>
      <c r="J18" s="29"/>
      <c r="K18" s="29"/>
      <c r="L18" s="29"/>
      <c r="M18" s="29"/>
      <c r="N18" s="30"/>
    </row>
    <row r="19" ht="4.5" customHeight="1">
      <c r="G19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1.7109375" style="3" customWidth="1"/>
    <col min="4" max="4" width="13.7109375" style="3" customWidth="1"/>
    <col min="5" max="5" width="40.57421875" style="3" customWidth="1"/>
    <col min="6" max="6" width="5.421875" style="2" customWidth="1"/>
    <col min="7" max="7" width="5.7109375" style="3" customWidth="1"/>
    <col min="8" max="8" width="0.85546875" style="31" customWidth="1"/>
    <col min="9" max="12" width="5.28125" style="32" customWidth="1"/>
    <col min="13" max="13" width="5.28125" style="33" customWidth="1"/>
    <col min="14" max="14" width="0.85546875" style="31" customWidth="1"/>
    <col min="15" max="16384" width="9.140625" style="3" customWidth="1"/>
  </cols>
  <sheetData>
    <row r="1" spans="1:14" ht="69.75" customHeight="1">
      <c r="A1" s="46" t="s">
        <v>7</v>
      </c>
      <c r="B1" s="47"/>
      <c r="C1" s="47"/>
      <c r="D1" s="47"/>
      <c r="E1" s="47"/>
      <c r="F1" s="47"/>
      <c r="G1" s="48"/>
      <c r="H1" s="42"/>
      <c r="I1" s="41"/>
      <c r="J1" s="41"/>
      <c r="K1" s="41"/>
      <c r="L1" s="41" t="s">
        <v>605</v>
      </c>
      <c r="M1" s="41" t="s">
        <v>568</v>
      </c>
      <c r="N1" s="42"/>
    </row>
    <row r="2" spans="1:14" ht="69.75" customHeight="1">
      <c r="A2" s="43" t="s">
        <v>992</v>
      </c>
      <c r="B2" s="44"/>
      <c r="C2" s="44"/>
      <c r="D2" s="44"/>
      <c r="E2" s="44"/>
      <c r="F2" s="44"/>
      <c r="G2" s="45"/>
      <c r="H2" s="42"/>
      <c r="I2" s="41"/>
      <c r="J2" s="41"/>
      <c r="K2" s="41"/>
      <c r="L2" s="41"/>
      <c r="M2" s="41"/>
      <c r="N2" s="42"/>
    </row>
    <row r="3" spans="1:14" ht="29.2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582</v>
      </c>
      <c r="C4" s="5" t="s">
        <v>583</v>
      </c>
      <c r="D4" s="4" t="s">
        <v>581</v>
      </c>
      <c r="E4" s="5" t="s">
        <v>291</v>
      </c>
      <c r="F4" s="4" t="s">
        <v>26</v>
      </c>
      <c r="G4" s="4">
        <f>SUM(I4:M4)</f>
        <v>150</v>
      </c>
      <c r="H4" s="26"/>
      <c r="I4" s="27"/>
      <c r="J4" s="27"/>
      <c r="K4" s="27"/>
      <c r="L4" s="27"/>
      <c r="M4" s="4">
        <v>150</v>
      </c>
      <c r="N4" s="14"/>
    </row>
    <row r="5" spans="1:14" ht="15" customHeight="1">
      <c r="A5" s="4">
        <v>2</v>
      </c>
      <c r="B5" s="4" t="s">
        <v>584</v>
      </c>
      <c r="C5" s="5" t="s">
        <v>585</v>
      </c>
      <c r="D5" s="4" t="s">
        <v>581</v>
      </c>
      <c r="E5" s="5" t="s">
        <v>154</v>
      </c>
      <c r="F5" s="4" t="s">
        <v>26</v>
      </c>
      <c r="G5" s="4">
        <f>SUM(I5:M5)</f>
        <v>130</v>
      </c>
      <c r="H5" s="26"/>
      <c r="I5" s="27"/>
      <c r="J5" s="27"/>
      <c r="K5" s="27"/>
      <c r="L5" s="27"/>
      <c r="M5" s="4">
        <v>130</v>
      </c>
      <c r="N5" s="14"/>
    </row>
    <row r="6" spans="1:14" ht="15" customHeight="1">
      <c r="A6" s="4">
        <v>3</v>
      </c>
      <c r="B6" s="4" t="s">
        <v>586</v>
      </c>
      <c r="C6" s="5" t="s">
        <v>587</v>
      </c>
      <c r="D6" s="4" t="s">
        <v>581</v>
      </c>
      <c r="E6" s="5" t="s">
        <v>588</v>
      </c>
      <c r="F6" s="4" t="s">
        <v>26</v>
      </c>
      <c r="G6" s="4">
        <f>SUM(I6:M6)</f>
        <v>110</v>
      </c>
      <c r="H6" s="26"/>
      <c r="I6" s="27"/>
      <c r="J6" s="27"/>
      <c r="K6" s="27"/>
      <c r="L6" s="27"/>
      <c r="M6" s="4">
        <v>110</v>
      </c>
      <c r="N6" s="14"/>
    </row>
    <row r="7" spans="1:14" ht="15" customHeight="1">
      <c r="A7" s="4">
        <v>4</v>
      </c>
      <c r="B7" s="4" t="s">
        <v>639</v>
      </c>
      <c r="C7" s="5" t="s">
        <v>640</v>
      </c>
      <c r="D7" s="4" t="s">
        <v>581</v>
      </c>
      <c r="E7" s="5" t="s">
        <v>16</v>
      </c>
      <c r="F7" s="4" t="s">
        <v>195</v>
      </c>
      <c r="G7" s="4">
        <f>SUM(I7:M7)</f>
        <v>95</v>
      </c>
      <c r="H7" s="26"/>
      <c r="I7" s="27"/>
      <c r="J7" s="27"/>
      <c r="K7" s="27"/>
      <c r="L7" s="27">
        <v>45</v>
      </c>
      <c r="M7" s="4">
        <v>50</v>
      </c>
      <c r="N7" s="14"/>
    </row>
    <row r="8" spans="1:14" ht="15" customHeight="1">
      <c r="A8" s="4">
        <v>5</v>
      </c>
      <c r="B8" s="4" t="s">
        <v>302</v>
      </c>
      <c r="C8" s="5" t="s">
        <v>303</v>
      </c>
      <c r="D8" s="4" t="s">
        <v>581</v>
      </c>
      <c r="E8" s="5" t="s">
        <v>304</v>
      </c>
      <c r="F8" s="4" t="s">
        <v>26</v>
      </c>
      <c r="G8" s="4">
        <f>SUM(I8:M8)</f>
        <v>90</v>
      </c>
      <c r="H8" s="26"/>
      <c r="I8" s="27"/>
      <c r="J8" s="27"/>
      <c r="K8" s="27"/>
      <c r="L8" s="27"/>
      <c r="M8" s="4">
        <v>90</v>
      </c>
      <c r="N8" s="14"/>
    </row>
    <row r="9" spans="1:14" ht="15" customHeight="1">
      <c r="A9" s="4">
        <v>6</v>
      </c>
      <c r="B9" s="4" t="s">
        <v>589</v>
      </c>
      <c r="C9" s="5" t="s">
        <v>590</v>
      </c>
      <c r="D9" s="4" t="s">
        <v>581</v>
      </c>
      <c r="E9" s="5" t="s">
        <v>25</v>
      </c>
      <c r="F9" s="4" t="s">
        <v>26</v>
      </c>
      <c r="G9" s="4">
        <f>SUM(I9:M9)</f>
        <v>80</v>
      </c>
      <c r="H9" s="26"/>
      <c r="I9" s="27"/>
      <c r="J9" s="27"/>
      <c r="K9" s="27"/>
      <c r="L9" s="27"/>
      <c r="M9" s="4">
        <v>80</v>
      </c>
      <c r="N9" s="14"/>
    </row>
    <row r="10" spans="1:14" ht="15" customHeight="1">
      <c r="A10" s="4">
        <v>7</v>
      </c>
      <c r="B10" s="4" t="s">
        <v>266</v>
      </c>
      <c r="C10" s="5" t="s">
        <v>267</v>
      </c>
      <c r="D10" s="4" t="s">
        <v>581</v>
      </c>
      <c r="E10" s="5" t="s">
        <v>16</v>
      </c>
      <c r="F10" s="4" t="s">
        <v>17</v>
      </c>
      <c r="G10" s="4">
        <f>SUM(I10:M10)</f>
        <v>75</v>
      </c>
      <c r="H10" s="26"/>
      <c r="I10" s="27"/>
      <c r="J10" s="27"/>
      <c r="K10" s="27"/>
      <c r="L10" s="27">
        <v>75</v>
      </c>
      <c r="M10" s="4"/>
      <c r="N10" s="14"/>
    </row>
    <row r="11" spans="1:14" ht="15" customHeight="1">
      <c r="A11" s="4">
        <v>8</v>
      </c>
      <c r="B11" s="4" t="s">
        <v>591</v>
      </c>
      <c r="C11" s="5" t="s">
        <v>592</v>
      </c>
      <c r="D11" s="4" t="s">
        <v>581</v>
      </c>
      <c r="E11" s="5" t="s">
        <v>154</v>
      </c>
      <c r="F11" s="4" t="s">
        <v>26</v>
      </c>
      <c r="G11" s="4">
        <f>SUM(I11:M11)</f>
        <v>70</v>
      </c>
      <c r="H11" s="26"/>
      <c r="I11" s="27"/>
      <c r="J11" s="27"/>
      <c r="K11" s="27"/>
      <c r="L11" s="27"/>
      <c r="M11" s="4">
        <v>70</v>
      </c>
      <c r="N11" s="14"/>
    </row>
    <row r="12" spans="1:14" ht="15" customHeight="1">
      <c r="A12" s="4">
        <v>9</v>
      </c>
      <c r="B12" s="4" t="s">
        <v>817</v>
      </c>
      <c r="C12" s="5" t="s">
        <v>818</v>
      </c>
      <c r="D12" s="4" t="s">
        <v>581</v>
      </c>
      <c r="E12" s="5" t="s">
        <v>16</v>
      </c>
      <c r="F12" s="4" t="s">
        <v>108</v>
      </c>
      <c r="G12" s="4">
        <f>SUM(I12:M12)</f>
        <v>65</v>
      </c>
      <c r="H12" s="26"/>
      <c r="I12" s="27"/>
      <c r="J12" s="27"/>
      <c r="K12" s="27"/>
      <c r="L12" s="27">
        <v>65</v>
      </c>
      <c r="M12" s="4"/>
      <c r="N12" s="14"/>
    </row>
    <row r="13" spans="1:14" ht="15" customHeight="1">
      <c r="A13" s="4">
        <v>10</v>
      </c>
      <c r="B13" s="4" t="s">
        <v>305</v>
      </c>
      <c r="C13" s="5" t="s">
        <v>306</v>
      </c>
      <c r="D13" s="4" t="s">
        <v>581</v>
      </c>
      <c r="E13" s="5" t="s">
        <v>25</v>
      </c>
      <c r="F13" s="4" t="s">
        <v>26</v>
      </c>
      <c r="G13" s="4">
        <f>SUM(I13:M13)</f>
        <v>60</v>
      </c>
      <c r="H13" s="26"/>
      <c r="I13" s="27"/>
      <c r="J13" s="27"/>
      <c r="K13" s="27"/>
      <c r="L13" s="27"/>
      <c r="M13" s="4">
        <v>60</v>
      </c>
      <c r="N13" s="14"/>
    </row>
    <row r="14" spans="1:14" ht="15" customHeight="1">
      <c r="A14" s="4">
        <v>11</v>
      </c>
      <c r="B14" s="4" t="s">
        <v>819</v>
      </c>
      <c r="C14" s="5" t="s">
        <v>820</v>
      </c>
      <c r="D14" s="4" t="s">
        <v>581</v>
      </c>
      <c r="E14" s="5" t="s">
        <v>312</v>
      </c>
      <c r="F14" s="4" t="s">
        <v>108</v>
      </c>
      <c r="G14" s="4">
        <f>SUM(I14:M14)</f>
        <v>55</v>
      </c>
      <c r="H14" s="26"/>
      <c r="I14" s="27"/>
      <c r="J14" s="27"/>
      <c r="K14" s="27"/>
      <c r="L14" s="27">
        <v>55</v>
      </c>
      <c r="M14" s="4"/>
      <c r="N14" s="14"/>
    </row>
    <row r="15" spans="1:14" ht="15" customHeight="1">
      <c r="A15" s="4">
        <v>12</v>
      </c>
      <c r="B15" s="4" t="s">
        <v>318</v>
      </c>
      <c r="C15" s="5" t="s">
        <v>319</v>
      </c>
      <c r="D15" s="4" t="s">
        <v>581</v>
      </c>
      <c r="E15" s="5" t="s">
        <v>279</v>
      </c>
      <c r="F15" s="4" t="s">
        <v>108</v>
      </c>
      <c r="G15" s="4">
        <f>SUM(I15:M15)</f>
        <v>40</v>
      </c>
      <c r="H15" s="26"/>
      <c r="I15" s="27"/>
      <c r="J15" s="27"/>
      <c r="K15" s="27"/>
      <c r="L15" s="27">
        <v>40</v>
      </c>
      <c r="M15" s="4"/>
      <c r="N15" s="14"/>
    </row>
    <row r="16" spans="1:14" ht="15" customHeight="1">
      <c r="A16" s="4">
        <v>13</v>
      </c>
      <c r="B16" s="4" t="s">
        <v>821</v>
      </c>
      <c r="C16" s="5" t="s">
        <v>822</v>
      </c>
      <c r="D16" s="4" t="s">
        <v>581</v>
      </c>
      <c r="E16" s="5" t="s">
        <v>16</v>
      </c>
      <c r="F16" s="4" t="s">
        <v>17</v>
      </c>
      <c r="G16" s="4">
        <f>SUM(I16:M16)</f>
        <v>30</v>
      </c>
      <c r="H16" s="26"/>
      <c r="I16" s="27"/>
      <c r="J16" s="27"/>
      <c r="K16" s="27"/>
      <c r="L16" s="27">
        <v>30</v>
      </c>
      <c r="M16" s="4"/>
      <c r="N16" s="14"/>
    </row>
    <row r="17" spans="1:14" ht="15" customHeight="1">
      <c r="A17" s="4">
        <v>14</v>
      </c>
      <c r="B17" s="4" t="s">
        <v>637</v>
      </c>
      <c r="C17" s="5" t="s">
        <v>638</v>
      </c>
      <c r="D17" s="4" t="s">
        <v>581</v>
      </c>
      <c r="E17" s="5" t="s">
        <v>16</v>
      </c>
      <c r="F17" s="4" t="s">
        <v>108</v>
      </c>
      <c r="G17" s="4">
        <f>SUM(I17:M17)</f>
        <v>25</v>
      </c>
      <c r="H17" s="26"/>
      <c r="I17" s="27"/>
      <c r="J17" s="27"/>
      <c r="K17" s="27"/>
      <c r="L17" s="27">
        <v>25</v>
      </c>
      <c r="M17" s="4"/>
      <c r="N17" s="14"/>
    </row>
    <row r="18" spans="1:14" ht="15" customHeight="1">
      <c r="A18" s="4"/>
      <c r="B18" s="4"/>
      <c r="C18" s="5"/>
      <c r="D18" s="4"/>
      <c r="E18" s="5"/>
      <c r="F18" s="4"/>
      <c r="G18" s="4">
        <f>SUM(I18:M18)</f>
        <v>0</v>
      </c>
      <c r="H18" s="26"/>
      <c r="I18" s="27"/>
      <c r="J18" s="27"/>
      <c r="K18" s="27"/>
      <c r="L18" s="27"/>
      <c r="M18" s="4"/>
      <c r="N18" s="14"/>
    </row>
    <row r="19" spans="1:14" ht="15" customHeight="1">
      <c r="A19" s="4"/>
      <c r="B19" s="4"/>
      <c r="C19" s="5"/>
      <c r="D19" s="4"/>
      <c r="E19" s="5"/>
      <c r="F19" s="4"/>
      <c r="G19" s="4">
        <f>SUM(I19:M19)</f>
        <v>0</v>
      </c>
      <c r="H19" s="26"/>
      <c r="I19" s="27"/>
      <c r="J19" s="27"/>
      <c r="K19" s="27"/>
      <c r="L19" s="27"/>
      <c r="M19" s="4"/>
      <c r="N19" s="14"/>
    </row>
    <row r="20" spans="1:14" ht="15" customHeight="1">
      <c r="A20" s="4"/>
      <c r="B20" s="4"/>
      <c r="C20" s="5"/>
      <c r="D20" s="4"/>
      <c r="E20" s="5"/>
      <c r="F20" s="4"/>
      <c r="G20" s="4">
        <f>SUM(I20:M20)</f>
        <v>0</v>
      </c>
      <c r="H20" s="26"/>
      <c r="I20" s="27"/>
      <c r="J20" s="27"/>
      <c r="K20" s="27"/>
      <c r="L20" s="27"/>
      <c r="M20" s="4"/>
      <c r="N20" s="14"/>
    </row>
    <row r="21" spans="1:14" ht="15" customHeight="1">
      <c r="A21" s="4"/>
      <c r="B21" s="4"/>
      <c r="C21" s="5"/>
      <c r="D21" s="4"/>
      <c r="E21" s="25"/>
      <c r="F21" s="4"/>
      <c r="G21" s="4">
        <f>SUM(I21:M21)</f>
        <v>0</v>
      </c>
      <c r="H21" s="26"/>
      <c r="I21" s="27"/>
      <c r="J21" s="27"/>
      <c r="K21" s="27"/>
      <c r="L21" s="27"/>
      <c r="M21" s="4"/>
      <c r="N21" s="14"/>
    </row>
    <row r="22" spans="1:14" ht="15" customHeight="1">
      <c r="A22" s="4"/>
      <c r="B22" s="4"/>
      <c r="C22" s="5"/>
      <c r="D22" s="4"/>
      <c r="E22" s="5"/>
      <c r="F22" s="4"/>
      <c r="G22" s="4">
        <f>SUM(I22:M22)</f>
        <v>0</v>
      </c>
      <c r="H22" s="26"/>
      <c r="I22" s="27"/>
      <c r="J22" s="27"/>
      <c r="K22" s="27"/>
      <c r="L22" s="27"/>
      <c r="M22" s="4"/>
      <c r="N22" s="14"/>
    </row>
    <row r="23" spans="1:14" ht="15" customHeight="1">
      <c r="A23" s="4"/>
      <c r="B23" s="4"/>
      <c r="C23" s="5"/>
      <c r="D23" s="4"/>
      <c r="E23" s="5"/>
      <c r="F23" s="4"/>
      <c r="G23" s="4">
        <f>SUM(I23:M23)</f>
        <v>0</v>
      </c>
      <c r="H23" s="26"/>
      <c r="I23" s="27"/>
      <c r="J23" s="27"/>
      <c r="K23" s="27"/>
      <c r="L23" s="27"/>
      <c r="M23" s="4"/>
      <c r="N23" s="14"/>
    </row>
    <row r="24" spans="1:14" ht="15" customHeight="1">
      <c r="A24" s="4"/>
      <c r="B24" s="4"/>
      <c r="C24" s="5"/>
      <c r="D24" s="4"/>
      <c r="E24" s="5"/>
      <c r="F24" s="4"/>
      <c r="G24" s="4">
        <f>SUM(I24:M24)</f>
        <v>0</v>
      </c>
      <c r="H24" s="26"/>
      <c r="I24" s="27"/>
      <c r="J24" s="27"/>
      <c r="K24" s="27"/>
      <c r="L24" s="27"/>
      <c r="M24" s="4"/>
      <c r="N24" s="14"/>
    </row>
    <row r="25" spans="1:14" ht="4.5" customHeight="1">
      <c r="A25" s="17"/>
      <c r="B25" s="18"/>
      <c r="C25" s="28"/>
      <c r="D25" s="28"/>
      <c r="E25" s="28"/>
      <c r="F25" s="18"/>
      <c r="G25" s="18"/>
      <c r="H25" s="28"/>
      <c r="I25" s="29"/>
      <c r="J25" s="29"/>
      <c r="K25" s="29"/>
      <c r="L25" s="29"/>
      <c r="M25" s="29"/>
      <c r="N25" s="30"/>
    </row>
    <row r="26" ht="4.5" customHeight="1">
      <c r="G26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947</v>
      </c>
      <c r="J1" s="41"/>
      <c r="K1" s="41"/>
      <c r="L1" s="41"/>
      <c r="M1" s="41" t="s">
        <v>70</v>
      </c>
      <c r="N1" s="34"/>
    </row>
    <row r="2" spans="1:14" s="3" customFormat="1" ht="69.75" customHeight="1">
      <c r="A2" s="35" t="s">
        <v>964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118</v>
      </c>
      <c r="C4" s="5" t="s">
        <v>119</v>
      </c>
      <c r="D4" s="4" t="s">
        <v>120</v>
      </c>
      <c r="E4" s="5" t="s">
        <v>25</v>
      </c>
      <c r="F4" s="4" t="s">
        <v>26</v>
      </c>
      <c r="G4" s="4">
        <f>SUM(I4:M4)</f>
        <v>110</v>
      </c>
      <c r="H4" s="12"/>
      <c r="I4" s="6"/>
      <c r="J4" s="6"/>
      <c r="K4" s="6"/>
      <c r="L4" s="6"/>
      <c r="M4" s="7">
        <v>110</v>
      </c>
      <c r="N4" s="15"/>
    </row>
    <row r="5" spans="1:14" ht="15" customHeight="1">
      <c r="A5" s="4">
        <v>2</v>
      </c>
      <c r="B5" s="4" t="s">
        <v>121</v>
      </c>
      <c r="C5" s="5" t="s">
        <v>122</v>
      </c>
      <c r="D5" s="4" t="s">
        <v>120</v>
      </c>
      <c r="E5" s="5" t="s">
        <v>25</v>
      </c>
      <c r="F5" s="4" t="s">
        <v>26</v>
      </c>
      <c r="G5" s="4">
        <f>SUM(I5:M5)</f>
        <v>90</v>
      </c>
      <c r="H5" s="12"/>
      <c r="I5" s="6"/>
      <c r="J5" s="6"/>
      <c r="K5" s="6"/>
      <c r="L5" s="6"/>
      <c r="M5" s="7">
        <v>90</v>
      </c>
      <c r="N5" s="15"/>
    </row>
    <row r="6" spans="1:14" ht="15" customHeight="1">
      <c r="A6" s="4">
        <v>3</v>
      </c>
      <c r="B6" s="4" t="s">
        <v>123</v>
      </c>
      <c r="C6" s="5" t="s">
        <v>124</v>
      </c>
      <c r="D6" s="4" t="s">
        <v>120</v>
      </c>
      <c r="E6" s="5" t="s">
        <v>125</v>
      </c>
      <c r="F6" s="4" t="s">
        <v>108</v>
      </c>
      <c r="G6" s="4">
        <f>SUM(I6:M6)</f>
        <v>65</v>
      </c>
      <c r="H6" s="12"/>
      <c r="I6" s="6">
        <v>5</v>
      </c>
      <c r="J6" s="6"/>
      <c r="K6" s="6"/>
      <c r="L6" s="6"/>
      <c r="M6" s="7">
        <v>60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 aca="true" t="shared" si="0" ref="G7:G13">SUM(I7:M7)</f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E14" sqref="E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 t="s">
        <v>838</v>
      </c>
      <c r="L1" s="41" t="s">
        <v>593</v>
      </c>
      <c r="M1" s="41" t="s">
        <v>138</v>
      </c>
      <c r="N1" s="34"/>
    </row>
    <row r="2" spans="1:14" s="3" customFormat="1" ht="69.75" customHeight="1">
      <c r="A2" s="35" t="s">
        <v>965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139</v>
      </c>
      <c r="C4" s="5" t="s">
        <v>140</v>
      </c>
      <c r="D4" s="4" t="s">
        <v>136</v>
      </c>
      <c r="E4" s="5" t="s">
        <v>137</v>
      </c>
      <c r="F4" s="4" t="s">
        <v>60</v>
      </c>
      <c r="G4" s="4">
        <f aca="true" t="shared" si="0" ref="G4:G11">SUM(I4:M4)</f>
        <v>280</v>
      </c>
      <c r="H4" s="12"/>
      <c r="I4" s="6"/>
      <c r="J4" s="6"/>
      <c r="K4" s="6">
        <v>75</v>
      </c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134</v>
      </c>
      <c r="C5" s="5" t="s">
        <v>135</v>
      </c>
      <c r="D5" s="4" t="s">
        <v>136</v>
      </c>
      <c r="E5" s="5" t="s">
        <v>137</v>
      </c>
      <c r="F5" s="4" t="s">
        <v>60</v>
      </c>
      <c r="G5" s="4">
        <f t="shared" si="0"/>
        <v>215</v>
      </c>
      <c r="H5" s="12"/>
      <c r="I5" s="6"/>
      <c r="J5" s="6"/>
      <c r="K5" s="6">
        <v>65</v>
      </c>
      <c r="L5" s="6"/>
      <c r="M5" s="7">
        <v>150</v>
      </c>
      <c r="N5" s="15"/>
    </row>
    <row r="6" spans="1:14" ht="15" customHeight="1">
      <c r="A6" s="4">
        <v>3</v>
      </c>
      <c r="B6" s="4" t="s">
        <v>141</v>
      </c>
      <c r="C6" s="5" t="s">
        <v>142</v>
      </c>
      <c r="D6" s="4" t="s">
        <v>136</v>
      </c>
      <c r="E6" s="5" t="s">
        <v>143</v>
      </c>
      <c r="F6" s="4" t="s">
        <v>144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839</v>
      </c>
      <c r="C7" s="5" t="s">
        <v>840</v>
      </c>
      <c r="D7" s="4" t="s">
        <v>136</v>
      </c>
      <c r="E7" s="5" t="s">
        <v>205</v>
      </c>
      <c r="F7" s="4" t="s">
        <v>45</v>
      </c>
      <c r="G7" s="4">
        <f t="shared" si="0"/>
        <v>55</v>
      </c>
      <c r="H7" s="12"/>
      <c r="I7" s="6"/>
      <c r="J7" s="6"/>
      <c r="K7" s="6">
        <v>55</v>
      </c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>SUM(I12:M12)</f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>SUM(I14:M14)</f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966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145</v>
      </c>
      <c r="C4" s="5" t="s">
        <v>146</v>
      </c>
      <c r="D4" s="4" t="s">
        <v>147</v>
      </c>
      <c r="E4" s="5" t="s">
        <v>148</v>
      </c>
      <c r="F4" s="4" t="s">
        <v>26</v>
      </c>
      <c r="G4" s="4">
        <f aca="true" t="shared" si="0" ref="G4:G12">SUM(I4:M4)</f>
        <v>225</v>
      </c>
      <c r="H4" s="12"/>
      <c r="I4" s="6"/>
      <c r="J4" s="6"/>
      <c r="K4" s="6"/>
      <c r="L4" s="6">
        <v>75</v>
      </c>
      <c r="M4" s="7">
        <v>150</v>
      </c>
      <c r="N4" s="15"/>
    </row>
    <row r="5" spans="1:14" ht="15" customHeight="1">
      <c r="A5" s="4"/>
      <c r="B5" s="4"/>
      <c r="C5" s="5"/>
      <c r="D5" s="4"/>
      <c r="E5" s="5"/>
      <c r="F5" s="4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4.5" customHeight="1">
      <c r="A13" s="17"/>
      <c r="B13" s="18"/>
      <c r="C13" s="13"/>
      <c r="D13" s="13"/>
      <c r="E13" s="13"/>
      <c r="F13" s="19"/>
      <c r="G13" s="18"/>
      <c r="H13" s="13"/>
      <c r="I13" s="20"/>
      <c r="J13" s="20"/>
      <c r="K13" s="20"/>
      <c r="L13" s="20"/>
      <c r="M13" s="20"/>
      <c r="N13" s="16"/>
    </row>
    <row r="14" ht="4.5" customHeight="1">
      <c r="G1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6.14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5.28125" style="10" customWidth="1"/>
    <col min="15" max="15" width="0.85546875" style="8" customWidth="1"/>
  </cols>
  <sheetData>
    <row r="1" spans="1:15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/>
      <c r="J1" s="41"/>
      <c r="K1" s="41"/>
      <c r="L1" s="41" t="s">
        <v>838</v>
      </c>
      <c r="M1" s="41" t="s">
        <v>593</v>
      </c>
      <c r="N1" s="41" t="s">
        <v>70</v>
      </c>
      <c r="O1" s="34"/>
    </row>
    <row r="2" spans="1:15" s="3" customFormat="1" ht="69.75" customHeight="1">
      <c r="A2" s="35" t="s">
        <v>967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41"/>
      <c r="O2" s="34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/>
      <c r="L3" s="22" t="s">
        <v>8</v>
      </c>
      <c r="M3" s="22" t="s">
        <v>8</v>
      </c>
      <c r="N3" s="23" t="s">
        <v>8</v>
      </c>
      <c r="O3" s="14"/>
    </row>
    <row r="4" spans="1:15" ht="15" customHeight="1">
      <c r="A4" s="4">
        <v>1</v>
      </c>
      <c r="B4" s="4" t="s">
        <v>158</v>
      </c>
      <c r="C4" s="5" t="s">
        <v>159</v>
      </c>
      <c r="D4" s="4" t="s">
        <v>151</v>
      </c>
      <c r="E4" s="5" t="s">
        <v>137</v>
      </c>
      <c r="F4" s="4" t="s">
        <v>60</v>
      </c>
      <c r="G4" s="4">
        <f aca="true" t="shared" si="0" ref="G4:G14">SUM(I4:N4)</f>
        <v>240</v>
      </c>
      <c r="H4" s="12"/>
      <c r="I4" s="6"/>
      <c r="J4" s="6"/>
      <c r="K4" s="6"/>
      <c r="L4" s="6">
        <v>75</v>
      </c>
      <c r="M4" s="6">
        <v>75</v>
      </c>
      <c r="N4" s="7">
        <v>90</v>
      </c>
      <c r="O4" s="15"/>
    </row>
    <row r="5" spans="1:15" ht="15" customHeight="1">
      <c r="A5" s="4">
        <v>2</v>
      </c>
      <c r="B5" s="4" t="s">
        <v>149</v>
      </c>
      <c r="C5" s="5" t="s">
        <v>150</v>
      </c>
      <c r="D5" s="4" t="s">
        <v>151</v>
      </c>
      <c r="E5" s="5" t="s">
        <v>25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6"/>
      <c r="N5" s="7">
        <v>150</v>
      </c>
      <c r="O5" s="15"/>
    </row>
    <row r="6" spans="1:15" ht="15" customHeight="1">
      <c r="A6" s="4">
        <v>3</v>
      </c>
      <c r="B6" s="4" t="s">
        <v>152</v>
      </c>
      <c r="C6" s="5" t="s">
        <v>153</v>
      </c>
      <c r="D6" s="4" t="s">
        <v>151</v>
      </c>
      <c r="E6" s="5" t="s">
        <v>154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6"/>
      <c r="N6" s="7">
        <v>130</v>
      </c>
      <c r="O6" s="15"/>
    </row>
    <row r="7" spans="1:15" ht="15" customHeight="1">
      <c r="A7" s="4">
        <v>4</v>
      </c>
      <c r="B7" s="4" t="s">
        <v>155</v>
      </c>
      <c r="C7" s="5" t="s">
        <v>156</v>
      </c>
      <c r="D7" s="4" t="s">
        <v>151</v>
      </c>
      <c r="E7" s="5" t="s">
        <v>157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6"/>
      <c r="N7" s="7">
        <v>110</v>
      </c>
      <c r="O7" s="15"/>
    </row>
    <row r="8" spans="1:15" ht="15" customHeight="1">
      <c r="A8" s="4">
        <v>5</v>
      </c>
      <c r="B8" s="4" t="s">
        <v>160</v>
      </c>
      <c r="C8" s="5" t="s">
        <v>161</v>
      </c>
      <c r="D8" s="4" t="s">
        <v>151</v>
      </c>
      <c r="E8" s="5" t="s">
        <v>154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6"/>
      <c r="N8" s="7">
        <v>80</v>
      </c>
      <c r="O8" s="15"/>
    </row>
    <row r="9" spans="1:15" ht="15" customHeight="1">
      <c r="A9" s="4">
        <v>6</v>
      </c>
      <c r="B9" s="4" t="s">
        <v>162</v>
      </c>
      <c r="C9" s="5" t="s">
        <v>163</v>
      </c>
      <c r="D9" s="4" t="s">
        <v>151</v>
      </c>
      <c r="E9" s="5" t="s">
        <v>154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6"/>
      <c r="N9" s="7">
        <v>70</v>
      </c>
      <c r="O9" s="15"/>
    </row>
    <row r="10" spans="1:15" ht="15" customHeight="1">
      <c r="A10" s="4">
        <v>7</v>
      </c>
      <c r="B10" s="4" t="s">
        <v>594</v>
      </c>
      <c r="C10" s="5" t="s">
        <v>595</v>
      </c>
      <c r="D10" s="4" t="s">
        <v>151</v>
      </c>
      <c r="E10" s="5" t="s">
        <v>16</v>
      </c>
      <c r="F10" s="4" t="s">
        <v>596</v>
      </c>
      <c r="G10" s="4">
        <f t="shared" si="0"/>
        <v>65</v>
      </c>
      <c r="H10" s="12"/>
      <c r="I10" s="6"/>
      <c r="J10" s="6"/>
      <c r="K10" s="6"/>
      <c r="L10" s="6"/>
      <c r="M10" s="6">
        <v>65</v>
      </c>
      <c r="N10" s="7"/>
      <c r="O10" s="15"/>
    </row>
    <row r="11" spans="1:15" ht="15" customHeight="1">
      <c r="A11" s="4">
        <v>8</v>
      </c>
      <c r="B11" s="4" t="s">
        <v>164</v>
      </c>
      <c r="C11" s="5" t="s">
        <v>165</v>
      </c>
      <c r="D11" s="4" t="s">
        <v>151</v>
      </c>
      <c r="E11" s="5" t="s">
        <v>87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6"/>
      <c r="N11" s="7">
        <v>60</v>
      </c>
      <c r="O11" s="15"/>
    </row>
    <row r="12" spans="1:15" ht="15" customHeight="1">
      <c r="A12" s="4">
        <v>9</v>
      </c>
      <c r="B12" s="4" t="s">
        <v>597</v>
      </c>
      <c r="C12" s="5" t="s">
        <v>598</v>
      </c>
      <c r="D12" s="4" t="s">
        <v>151</v>
      </c>
      <c r="E12" s="5" t="s">
        <v>16</v>
      </c>
      <c r="F12" s="4" t="s">
        <v>17</v>
      </c>
      <c r="G12" s="4">
        <f t="shared" si="0"/>
        <v>55</v>
      </c>
      <c r="H12" s="12"/>
      <c r="I12" s="6"/>
      <c r="J12" s="6"/>
      <c r="K12" s="6"/>
      <c r="L12" s="6"/>
      <c r="M12" s="6">
        <v>55</v>
      </c>
      <c r="N12" s="7"/>
      <c r="O12" s="15"/>
    </row>
    <row r="13" spans="1:15" ht="15" customHeight="1">
      <c r="A13" s="4">
        <v>9</v>
      </c>
      <c r="B13" s="4" t="s">
        <v>841</v>
      </c>
      <c r="C13" s="5" t="s">
        <v>842</v>
      </c>
      <c r="D13" s="4" t="s">
        <v>151</v>
      </c>
      <c r="E13" s="5" t="s">
        <v>137</v>
      </c>
      <c r="F13" s="4" t="s">
        <v>60</v>
      </c>
      <c r="G13" s="4">
        <f t="shared" si="0"/>
        <v>55</v>
      </c>
      <c r="H13" s="12"/>
      <c r="I13" s="6"/>
      <c r="J13" s="6"/>
      <c r="K13" s="6"/>
      <c r="L13" s="6">
        <v>55</v>
      </c>
      <c r="M13" s="6"/>
      <c r="N13" s="7"/>
      <c r="O13" s="15"/>
    </row>
    <row r="14" spans="1:15" ht="15" customHeight="1">
      <c r="A14" s="4">
        <v>10</v>
      </c>
      <c r="B14" s="4" t="s">
        <v>166</v>
      </c>
      <c r="C14" s="5" t="s">
        <v>167</v>
      </c>
      <c r="D14" s="4" t="s">
        <v>151</v>
      </c>
      <c r="E14" s="5" t="s">
        <v>87</v>
      </c>
      <c r="F14" s="4" t="s">
        <v>26</v>
      </c>
      <c r="G14" s="4">
        <f t="shared" si="0"/>
        <v>50</v>
      </c>
      <c r="H14" s="12"/>
      <c r="I14" s="6"/>
      <c r="J14" s="6"/>
      <c r="K14" s="6"/>
      <c r="L14" s="6"/>
      <c r="M14" s="6"/>
      <c r="N14" s="7">
        <v>50</v>
      </c>
      <c r="O14" s="15"/>
    </row>
    <row r="15" spans="1:15" ht="15" customHeight="1">
      <c r="A15" s="4"/>
      <c r="B15" s="4"/>
      <c r="C15" s="5"/>
      <c r="D15" s="4"/>
      <c r="E15" s="5"/>
      <c r="F15" s="4"/>
      <c r="G15" s="4">
        <f aca="true" t="shared" si="1" ref="G15:G24"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710937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947</v>
      </c>
      <c r="J1" s="41"/>
      <c r="K1" s="41"/>
      <c r="L1" s="41" t="s">
        <v>593</v>
      </c>
      <c r="M1" s="41" t="s">
        <v>70</v>
      </c>
      <c r="N1" s="34"/>
    </row>
    <row r="2" spans="1:14" s="3" customFormat="1" ht="69.75" customHeight="1">
      <c r="A2" s="35" t="s">
        <v>968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177</v>
      </c>
      <c r="C4" s="5" t="s">
        <v>178</v>
      </c>
      <c r="D4" s="4" t="s">
        <v>170</v>
      </c>
      <c r="E4" s="5" t="s">
        <v>125</v>
      </c>
      <c r="F4" s="4" t="s">
        <v>108</v>
      </c>
      <c r="G4" s="4">
        <f aca="true" t="shared" si="0" ref="G4:G24">SUM(I4:M4)</f>
        <v>161</v>
      </c>
      <c r="H4" s="12"/>
      <c r="I4" s="6">
        <v>6</v>
      </c>
      <c r="J4" s="6"/>
      <c r="K4" s="6"/>
      <c r="L4" s="6">
        <v>75</v>
      </c>
      <c r="M4" s="7">
        <v>80</v>
      </c>
      <c r="N4" s="15"/>
    </row>
    <row r="5" spans="1:14" ht="15" customHeight="1">
      <c r="A5" s="4">
        <v>2</v>
      </c>
      <c r="B5" s="4" t="s">
        <v>168</v>
      </c>
      <c r="C5" s="5" t="s">
        <v>169</v>
      </c>
      <c r="D5" s="4" t="s">
        <v>170</v>
      </c>
      <c r="E5" s="5" t="s">
        <v>39</v>
      </c>
      <c r="F5" s="4" t="s">
        <v>26</v>
      </c>
      <c r="G5" s="4">
        <f t="shared" si="0"/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4" t="s">
        <v>171</v>
      </c>
      <c r="C6" s="5" t="s">
        <v>172</v>
      </c>
      <c r="D6" s="4" t="s">
        <v>170</v>
      </c>
      <c r="E6" s="5" t="s">
        <v>16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173</v>
      </c>
      <c r="C7" s="5" t="s">
        <v>174</v>
      </c>
      <c r="D7" s="4" t="s">
        <v>170</v>
      </c>
      <c r="E7" s="5" t="s">
        <v>87</v>
      </c>
      <c r="F7" s="4" t="s">
        <v>26</v>
      </c>
      <c r="G7" s="4">
        <f t="shared" si="0"/>
        <v>110</v>
      </c>
      <c r="H7" s="12"/>
      <c r="I7" s="6"/>
      <c r="J7" s="6"/>
      <c r="K7" s="6"/>
      <c r="L7" s="6"/>
      <c r="M7" s="7">
        <v>110</v>
      </c>
      <c r="N7" s="15"/>
    </row>
    <row r="8" spans="1:14" ht="15" customHeight="1">
      <c r="A8" s="4">
        <v>5</v>
      </c>
      <c r="B8" s="4" t="s">
        <v>175</v>
      </c>
      <c r="C8" s="5" t="s">
        <v>176</v>
      </c>
      <c r="D8" s="4" t="s">
        <v>170</v>
      </c>
      <c r="E8" s="5" t="s">
        <v>143</v>
      </c>
      <c r="F8" s="4" t="s">
        <v>144</v>
      </c>
      <c r="G8" s="4">
        <f t="shared" si="0"/>
        <v>90</v>
      </c>
      <c r="H8" s="12"/>
      <c r="I8" s="6"/>
      <c r="J8" s="6"/>
      <c r="K8" s="6"/>
      <c r="L8" s="6"/>
      <c r="M8" s="7">
        <v>90</v>
      </c>
      <c r="N8" s="15"/>
    </row>
    <row r="9" spans="1:14" ht="15" customHeight="1">
      <c r="A9" s="4">
        <v>6</v>
      </c>
      <c r="B9" s="4" t="s">
        <v>179</v>
      </c>
      <c r="C9" s="5" t="s">
        <v>180</v>
      </c>
      <c r="D9" s="4" t="s">
        <v>170</v>
      </c>
      <c r="E9" s="5" t="s">
        <v>87</v>
      </c>
      <c r="F9" s="4" t="s">
        <v>26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599</v>
      </c>
      <c r="C10" s="5" t="s">
        <v>600</v>
      </c>
      <c r="D10" s="4" t="s">
        <v>170</v>
      </c>
      <c r="E10" s="5" t="s">
        <v>16</v>
      </c>
      <c r="F10" s="4" t="s">
        <v>17</v>
      </c>
      <c r="G10" s="4">
        <f t="shared" si="0"/>
        <v>65</v>
      </c>
      <c r="H10" s="12"/>
      <c r="I10" s="6"/>
      <c r="J10" s="6"/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181</v>
      </c>
      <c r="C11" s="5" t="s">
        <v>182</v>
      </c>
      <c r="D11" s="4" t="s">
        <v>170</v>
      </c>
      <c r="E11" s="5" t="s">
        <v>29</v>
      </c>
      <c r="F11" s="4" t="s">
        <v>26</v>
      </c>
      <c r="G11" s="4">
        <f t="shared" si="0"/>
        <v>60</v>
      </c>
      <c r="H11" s="12"/>
      <c r="I11" s="6"/>
      <c r="J11" s="6"/>
      <c r="K11" s="6"/>
      <c r="L11" s="6"/>
      <c r="M11" s="7">
        <v>60</v>
      </c>
      <c r="N11" s="15"/>
    </row>
    <row r="12" spans="1:14" ht="15" customHeight="1">
      <c r="A12" s="4">
        <v>9</v>
      </c>
      <c r="B12" s="4" t="s">
        <v>601</v>
      </c>
      <c r="C12" s="5" t="s">
        <v>602</v>
      </c>
      <c r="D12" s="4" t="s">
        <v>170</v>
      </c>
      <c r="E12" s="5" t="s">
        <v>16</v>
      </c>
      <c r="F12" s="4" t="s">
        <v>17</v>
      </c>
      <c r="G12" s="4">
        <f t="shared" si="0"/>
        <v>55</v>
      </c>
      <c r="H12" s="12"/>
      <c r="I12" s="6"/>
      <c r="J12" s="6"/>
      <c r="K12" s="6"/>
      <c r="L12" s="6">
        <v>55</v>
      </c>
      <c r="M12" s="7"/>
      <c r="N12" s="15"/>
    </row>
    <row r="13" spans="1:14" ht="15" customHeight="1">
      <c r="A13" s="4">
        <v>10</v>
      </c>
      <c r="B13" s="4" t="s">
        <v>183</v>
      </c>
      <c r="C13" s="5" t="s">
        <v>184</v>
      </c>
      <c r="D13" s="4" t="s">
        <v>170</v>
      </c>
      <c r="E13" s="5" t="s">
        <v>29</v>
      </c>
      <c r="F13" s="4" t="s">
        <v>26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>
        <v>11</v>
      </c>
      <c r="B14" s="4" t="s">
        <v>956</v>
      </c>
      <c r="C14" s="5" t="s">
        <v>957</v>
      </c>
      <c r="D14" s="4" t="s">
        <v>170</v>
      </c>
      <c r="E14" s="5" t="s">
        <v>16</v>
      </c>
      <c r="F14" s="4" t="s">
        <v>108</v>
      </c>
      <c r="G14" s="4">
        <f t="shared" si="0"/>
        <v>10</v>
      </c>
      <c r="H14" s="12"/>
      <c r="I14" s="6">
        <v>10</v>
      </c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8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8" t="s">
        <v>7</v>
      </c>
      <c r="B1" s="39"/>
      <c r="C1" s="39"/>
      <c r="D1" s="39"/>
      <c r="E1" s="39"/>
      <c r="F1" s="39"/>
      <c r="G1" s="40"/>
      <c r="H1" s="34"/>
      <c r="I1" s="41" t="s">
        <v>932</v>
      </c>
      <c r="J1" s="41"/>
      <c r="K1" s="41" t="s">
        <v>838</v>
      </c>
      <c r="L1" s="41" t="s">
        <v>593</v>
      </c>
      <c r="M1" s="41" t="s">
        <v>70</v>
      </c>
      <c r="N1" s="34"/>
    </row>
    <row r="2" spans="1:14" s="3" customFormat="1" ht="69.75" customHeight="1">
      <c r="A2" s="35" t="s">
        <v>969</v>
      </c>
      <c r="B2" s="36"/>
      <c r="C2" s="36"/>
      <c r="D2" s="36"/>
      <c r="E2" s="36"/>
      <c r="F2" s="36"/>
      <c r="G2" s="37"/>
      <c r="H2" s="34"/>
      <c r="I2" s="41"/>
      <c r="J2" s="41"/>
      <c r="K2" s="41"/>
      <c r="L2" s="41"/>
      <c r="M2" s="41"/>
      <c r="N2" s="34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</v>
      </c>
      <c r="J3" s="22"/>
      <c r="K3" s="22" t="s">
        <v>8</v>
      </c>
      <c r="L3" s="22" t="s">
        <v>8</v>
      </c>
      <c r="M3" s="23" t="s">
        <v>8</v>
      </c>
      <c r="N3" s="14"/>
    </row>
    <row r="4" spans="1:14" ht="15" customHeight="1">
      <c r="A4" s="4">
        <v>1</v>
      </c>
      <c r="B4" s="4" t="s">
        <v>185</v>
      </c>
      <c r="C4" s="5" t="s">
        <v>186</v>
      </c>
      <c r="D4" s="4" t="s">
        <v>187</v>
      </c>
      <c r="E4" s="5" t="s">
        <v>125</v>
      </c>
      <c r="F4" s="4" t="s">
        <v>108</v>
      </c>
      <c r="G4" s="4">
        <f aca="true" t="shared" si="0" ref="G4:G12">SUM(I4:M4)</f>
        <v>310</v>
      </c>
      <c r="H4" s="12"/>
      <c r="I4" s="6">
        <v>10</v>
      </c>
      <c r="J4" s="6"/>
      <c r="K4" s="6">
        <v>75</v>
      </c>
      <c r="L4" s="6">
        <v>75</v>
      </c>
      <c r="M4" s="7">
        <v>150</v>
      </c>
      <c r="N4" s="15"/>
    </row>
    <row r="5" spans="1:14" ht="15" customHeight="1">
      <c r="A5" s="4">
        <v>2</v>
      </c>
      <c r="B5" s="4" t="s">
        <v>190</v>
      </c>
      <c r="C5" s="5" t="s">
        <v>191</v>
      </c>
      <c r="D5" s="4" t="s">
        <v>187</v>
      </c>
      <c r="E5" s="5" t="s">
        <v>130</v>
      </c>
      <c r="F5" s="4" t="s">
        <v>26</v>
      </c>
      <c r="G5" s="4">
        <f t="shared" si="0"/>
        <v>175</v>
      </c>
      <c r="H5" s="12"/>
      <c r="I5" s="6"/>
      <c r="J5" s="6"/>
      <c r="K5" s="6"/>
      <c r="L5" s="6">
        <v>65</v>
      </c>
      <c r="M5" s="7">
        <v>110</v>
      </c>
      <c r="N5" s="15"/>
    </row>
    <row r="6" spans="1:14" ht="15" customHeight="1">
      <c r="A6" s="4">
        <v>3</v>
      </c>
      <c r="B6" s="4" t="s">
        <v>188</v>
      </c>
      <c r="C6" s="5" t="s">
        <v>189</v>
      </c>
      <c r="D6" s="4" t="s">
        <v>187</v>
      </c>
      <c r="E6" s="5" t="s">
        <v>25</v>
      </c>
      <c r="F6" s="4" t="s">
        <v>26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192</v>
      </c>
      <c r="C7" s="5" t="s">
        <v>193</v>
      </c>
      <c r="D7" s="4" t="s">
        <v>187</v>
      </c>
      <c r="E7" s="5" t="s">
        <v>194</v>
      </c>
      <c r="F7" s="4" t="s">
        <v>195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196</v>
      </c>
      <c r="C8" s="5" t="s">
        <v>197</v>
      </c>
      <c r="D8" s="4" t="s">
        <v>187</v>
      </c>
      <c r="E8" s="5" t="s">
        <v>29</v>
      </c>
      <c r="F8" s="4" t="s">
        <v>26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198</v>
      </c>
      <c r="C9" s="5" t="s">
        <v>199</v>
      </c>
      <c r="D9" s="4" t="s">
        <v>187</v>
      </c>
      <c r="E9" s="5" t="s">
        <v>95</v>
      </c>
      <c r="F9" s="4" t="s">
        <v>45</v>
      </c>
      <c r="G9" s="4">
        <f t="shared" si="0"/>
        <v>70</v>
      </c>
      <c r="H9" s="12"/>
      <c r="I9" s="6"/>
      <c r="J9" s="6"/>
      <c r="K9" s="6"/>
      <c r="L9" s="6"/>
      <c r="M9" s="7">
        <v>70</v>
      </c>
      <c r="N9" s="15"/>
    </row>
    <row r="10" spans="1:14" ht="15" customHeight="1">
      <c r="A10" s="4">
        <v>7</v>
      </c>
      <c r="B10" s="4" t="s">
        <v>603</v>
      </c>
      <c r="C10" s="5" t="s">
        <v>604</v>
      </c>
      <c r="D10" s="4" t="s">
        <v>187</v>
      </c>
      <c r="E10" s="5" t="s">
        <v>16</v>
      </c>
      <c r="F10" s="4" t="s">
        <v>596</v>
      </c>
      <c r="G10" s="4">
        <f t="shared" si="0"/>
        <v>55</v>
      </c>
      <c r="H10" s="12"/>
      <c r="I10" s="6"/>
      <c r="J10" s="6"/>
      <c r="K10" s="6"/>
      <c r="L10" s="6">
        <v>55</v>
      </c>
      <c r="M10" s="7"/>
      <c r="N10" s="15"/>
    </row>
    <row r="11" spans="1:14" ht="15" customHeight="1">
      <c r="A11" s="4">
        <v>8</v>
      </c>
      <c r="B11" s="4" t="s">
        <v>200</v>
      </c>
      <c r="C11" s="5" t="s">
        <v>201</v>
      </c>
      <c r="D11" s="4" t="s">
        <v>187</v>
      </c>
      <c r="E11" s="5" t="s">
        <v>59</v>
      </c>
      <c r="F11" s="4" t="s">
        <v>60</v>
      </c>
      <c r="G11" s="4">
        <f t="shared" si="0"/>
        <v>50</v>
      </c>
      <c r="H11" s="12"/>
      <c r="I11" s="6"/>
      <c r="J11" s="6"/>
      <c r="K11" s="6"/>
      <c r="L11" s="6"/>
      <c r="M11" s="7">
        <v>50</v>
      </c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aca="true" t="shared" si="1" ref="G13:G24"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2014-11-14T17:44:54Z</dcterms:modified>
  <cp:category/>
  <cp:version/>
  <cp:contentType/>
  <cp:contentStatus/>
</cp:coreProperties>
</file>